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COPILOTOS ODOMETRO C1" sheetId="1" r:id="rId1"/>
  </sheets>
  <calcPr calcId="125725"/>
</workbook>
</file>

<file path=xl/calcChain.xml><?xml version="1.0" encoding="utf-8"?>
<calcChain xmlns="http://schemas.openxmlformats.org/spreadsheetml/2006/main">
  <c r="E13" i="1"/>
  <c r="P13" s="1"/>
  <c r="E9"/>
  <c r="P9" s="1"/>
  <c r="E7"/>
  <c r="P7" s="1"/>
  <c r="E10"/>
  <c r="P10" s="1"/>
  <c r="E8"/>
  <c r="P8" s="1"/>
  <c r="E12"/>
  <c r="P12" s="1"/>
  <c r="E11"/>
  <c r="P11" s="1"/>
  <c r="E6"/>
  <c r="P6" s="1"/>
</calcChain>
</file>

<file path=xl/sharedStrings.xml><?xml version="1.0" encoding="utf-8"?>
<sst xmlns="http://schemas.openxmlformats.org/spreadsheetml/2006/main" count="32" uniqueCount="21">
  <si>
    <t>POS.</t>
  </si>
  <si>
    <t>NOMBRE</t>
  </si>
  <si>
    <t>TOTAL</t>
  </si>
  <si>
    <t>GIMENEZ LILIAN</t>
  </si>
  <si>
    <t>AICARDI ALBERTO</t>
  </si>
  <si>
    <t>BERGMAN JOSE</t>
  </si>
  <si>
    <t>SCHECK NICOLAS</t>
  </si>
  <si>
    <t>RUIZ ALBERTO</t>
  </si>
  <si>
    <t>RODRIGUEZ ALVARO</t>
  </si>
  <si>
    <t>CALIXTO HUMBERTO</t>
  </si>
  <si>
    <t>PRES.</t>
  </si>
  <si>
    <t>PTOS.</t>
  </si>
  <si>
    <t>1A ETAPA</t>
  </si>
  <si>
    <t>2A ETAPA</t>
  </si>
  <si>
    <t>3A ETAPA</t>
  </si>
  <si>
    <t>4A ETAPA</t>
  </si>
  <si>
    <t>ODOMETRO C1 COPILOTOS</t>
  </si>
  <si>
    <t>COMIENZO</t>
  </si>
  <si>
    <t>PLAY OFF</t>
  </si>
  <si>
    <t>5a ETAPA</t>
  </si>
  <si>
    <t>MAGNANI ALEJANDRO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</si>
</sst>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/>
    <xf numFmtId="0" fontId="0" fillId="0" borderId="0" xfId="0" applyBorder="1" applyAlignment="1"/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5" xfId="0" applyBorder="1"/>
    <xf numFmtId="0" fontId="0" fillId="0" borderId="5" xfId="0" applyFill="1" applyBorder="1" applyAlignment="1"/>
    <xf numFmtId="0" fontId="2" fillId="0" borderId="0" xfId="0" applyFont="1"/>
    <xf numFmtId="0" fontId="2" fillId="2" borderId="5" xfId="0" applyFont="1" applyFill="1" applyBorder="1"/>
    <xf numFmtId="0" fontId="0" fillId="0" borderId="5" xfId="0" applyFill="1" applyBorder="1"/>
    <xf numFmtId="0" fontId="0" fillId="2" borderId="5" xfId="0" applyFill="1" applyBorder="1"/>
    <xf numFmtId="0" fontId="1" fillId="0" borderId="0" xfId="0" applyFont="1" applyFill="1" applyBorder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581025</xdr:colOff>
      <xdr:row>2</xdr:row>
      <xdr:rowOff>180974</xdr:rowOff>
    </xdr:to>
    <xdr:pic>
      <xdr:nvPicPr>
        <xdr:cNvPr id="2" name="1 Imagen" descr="http://files.constantcontact.com/95cb283b501/75154d1c-93cc-4232-a4cf-73963411d03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0"/>
          <a:ext cx="117157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0</xdr:row>
      <xdr:rowOff>0</xdr:rowOff>
    </xdr:from>
    <xdr:to>
      <xdr:col>11</xdr:col>
      <xdr:colOff>38100</xdr:colOff>
      <xdr:row>2</xdr:row>
      <xdr:rowOff>171450</xdr:rowOff>
    </xdr:to>
    <xdr:pic>
      <xdr:nvPicPr>
        <xdr:cNvPr id="3" name="2 Imagen" descr="http://files.constantcontact.com/95cb283b501/aa98fe82-8683-49a6-90a9-3bf907c71b2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1475" y="0"/>
          <a:ext cx="16192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0</xdr:row>
      <xdr:rowOff>0</xdr:rowOff>
    </xdr:from>
    <xdr:to>
      <xdr:col>15</xdr:col>
      <xdr:colOff>0</xdr:colOff>
      <xdr:row>2</xdr:row>
      <xdr:rowOff>171450</xdr:rowOff>
    </xdr:to>
    <xdr:pic>
      <xdr:nvPicPr>
        <xdr:cNvPr id="4" name="3 Imagen" descr="http://files.constantcontact.com/95cb283b501/aa98fe82-8683-49a6-90a9-3bf907c71b2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1200" y="0"/>
          <a:ext cx="16192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>
      <selection activeCell="I6" sqref="I6"/>
    </sheetView>
  </sheetViews>
  <sheetFormatPr baseColWidth="10" defaultRowHeight="15"/>
  <cols>
    <col min="1" max="1" width="5.140625" bestFit="1" customWidth="1"/>
    <col min="2" max="2" width="21" style="7" bestFit="1" customWidth="1"/>
    <col min="3" max="3" width="5.85546875" bestFit="1" customWidth="1"/>
    <col min="4" max="4" width="6.140625" bestFit="1" customWidth="1"/>
    <col min="5" max="5" width="6.5703125" bestFit="1" customWidth="1"/>
    <col min="6" max="7" width="8.85546875" customWidth="1"/>
    <col min="8" max="8" width="5.85546875" bestFit="1" customWidth="1"/>
    <col min="9" max="9" width="6.140625" bestFit="1" customWidth="1"/>
    <col min="10" max="10" width="5.85546875" bestFit="1" customWidth="1"/>
    <col min="11" max="11" width="6.140625" bestFit="1" customWidth="1"/>
    <col min="12" max="12" width="5.85546875" bestFit="1" customWidth="1"/>
    <col min="13" max="15" width="6.28515625" customWidth="1"/>
    <col min="16" max="16" width="6.5703125" style="12" bestFit="1" customWidth="1"/>
  </cols>
  <sheetData>
    <row r="1" spans="1:16" s="1" customFormat="1">
      <c r="A1" s="27"/>
      <c r="B1" s="28"/>
      <c r="C1" s="30"/>
      <c r="D1" s="30"/>
      <c r="E1" s="16"/>
      <c r="F1" s="24"/>
      <c r="G1" s="25"/>
      <c r="H1" s="24"/>
      <c r="I1" s="26"/>
      <c r="J1" s="26"/>
      <c r="K1" s="26"/>
      <c r="L1" s="26"/>
      <c r="M1" s="26"/>
      <c r="N1" s="26"/>
      <c r="O1" s="25"/>
    </row>
    <row r="2" spans="1:16" s="1" customFormat="1" ht="15.75" thickBot="1">
      <c r="A2" s="17"/>
      <c r="B2" s="18"/>
      <c r="C2" s="30"/>
      <c r="D2" s="30"/>
      <c r="E2" s="16"/>
      <c r="F2" s="19"/>
      <c r="G2" s="20"/>
      <c r="H2" s="19"/>
      <c r="I2" s="21"/>
      <c r="J2" s="21"/>
      <c r="K2" s="21"/>
      <c r="L2" s="21"/>
      <c r="M2" s="21"/>
      <c r="N2" s="21"/>
      <c r="O2" s="20"/>
    </row>
    <row r="3" spans="1:16" s="1" customFormat="1">
      <c r="A3" s="17"/>
      <c r="B3" s="18"/>
      <c r="C3" s="24" t="s">
        <v>17</v>
      </c>
      <c r="D3" s="25"/>
      <c r="E3" s="16"/>
      <c r="F3" s="19"/>
      <c r="G3" s="20"/>
      <c r="H3" s="19"/>
      <c r="I3" s="21"/>
      <c r="J3" s="21"/>
      <c r="K3" s="21"/>
      <c r="L3" s="21"/>
      <c r="M3" s="21"/>
      <c r="N3" s="21"/>
      <c r="O3" s="20"/>
    </row>
    <row r="4" spans="1:16" s="1" customFormat="1" ht="15.75" thickBot="1">
      <c r="A4" s="27" t="s">
        <v>16</v>
      </c>
      <c r="B4" s="28"/>
      <c r="C4" s="29" t="s">
        <v>18</v>
      </c>
      <c r="D4" s="23"/>
      <c r="E4" s="16"/>
      <c r="F4" s="29" t="s">
        <v>12</v>
      </c>
      <c r="G4" s="23"/>
      <c r="H4" s="29" t="s">
        <v>13</v>
      </c>
      <c r="I4" s="22"/>
      <c r="J4" s="22" t="s">
        <v>14</v>
      </c>
      <c r="K4" s="22"/>
      <c r="L4" s="22" t="s">
        <v>15</v>
      </c>
      <c r="M4" s="22"/>
      <c r="N4" s="22" t="s">
        <v>19</v>
      </c>
      <c r="O4" s="23"/>
    </row>
    <row r="5" spans="1:16" s="3" customFormat="1">
      <c r="A5" s="2" t="s">
        <v>0</v>
      </c>
      <c r="B5" s="5" t="s">
        <v>1</v>
      </c>
      <c r="C5" s="2" t="s">
        <v>10</v>
      </c>
      <c r="D5" s="2" t="s">
        <v>11</v>
      </c>
      <c r="E5" s="2" t="s">
        <v>2</v>
      </c>
      <c r="F5" s="2" t="s">
        <v>10</v>
      </c>
      <c r="G5" s="2" t="s">
        <v>11</v>
      </c>
      <c r="H5" s="2" t="s">
        <v>10</v>
      </c>
      <c r="I5" s="2" t="s">
        <v>11</v>
      </c>
      <c r="J5" s="2" t="s">
        <v>10</v>
      </c>
      <c r="K5" s="2" t="s">
        <v>11</v>
      </c>
      <c r="L5" s="2" t="s">
        <v>10</v>
      </c>
      <c r="M5" s="2" t="s">
        <v>11</v>
      </c>
      <c r="N5" s="2" t="s">
        <v>10</v>
      </c>
      <c r="O5" s="2" t="s">
        <v>11</v>
      </c>
      <c r="P5" s="2" t="s">
        <v>2</v>
      </c>
    </row>
    <row r="6" spans="1:16">
      <c r="A6" s="8">
        <v>1</v>
      </c>
      <c r="B6" s="9" t="s">
        <v>3</v>
      </c>
      <c r="C6" s="14">
        <v>50</v>
      </c>
      <c r="D6" s="14">
        <v>40</v>
      </c>
      <c r="E6" s="15">
        <f t="shared" ref="E6:E13" si="0">C6+D6</f>
        <v>90</v>
      </c>
      <c r="F6" s="10">
        <v>10</v>
      </c>
      <c r="G6" s="10">
        <v>30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3">
        <f t="shared" ref="P6:P13" si="1">SUM(E6:L6)</f>
        <v>130</v>
      </c>
    </row>
    <row r="7" spans="1:16">
      <c r="A7" s="8">
        <v>2</v>
      </c>
      <c r="B7" s="9" t="s">
        <v>5</v>
      </c>
      <c r="C7" s="14">
        <v>40</v>
      </c>
      <c r="D7" s="14">
        <v>32</v>
      </c>
      <c r="E7" s="15">
        <f t="shared" si="0"/>
        <v>72</v>
      </c>
      <c r="F7" s="14">
        <v>10</v>
      </c>
      <c r="G7" s="14">
        <v>22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3">
        <f t="shared" si="1"/>
        <v>104</v>
      </c>
    </row>
    <row r="8" spans="1:16">
      <c r="A8" s="8">
        <v>3</v>
      </c>
      <c r="B8" s="9" t="s">
        <v>7</v>
      </c>
      <c r="C8" s="14">
        <v>30</v>
      </c>
      <c r="D8" s="14">
        <v>24</v>
      </c>
      <c r="E8" s="15">
        <f t="shared" si="0"/>
        <v>54</v>
      </c>
      <c r="F8" s="10">
        <v>10</v>
      </c>
      <c r="G8" s="10">
        <v>25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3">
        <f t="shared" si="1"/>
        <v>89</v>
      </c>
    </row>
    <row r="9" spans="1:16">
      <c r="A9" s="8">
        <v>4</v>
      </c>
      <c r="B9" s="9" t="s">
        <v>4</v>
      </c>
      <c r="C9" s="14">
        <v>50</v>
      </c>
      <c r="D9" s="14">
        <v>36</v>
      </c>
      <c r="E9" s="15">
        <f t="shared" si="0"/>
        <v>86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3">
        <f t="shared" si="1"/>
        <v>86</v>
      </c>
    </row>
    <row r="10" spans="1:16">
      <c r="A10" s="8">
        <v>5</v>
      </c>
      <c r="B10" s="11" t="s">
        <v>6</v>
      </c>
      <c r="C10" s="14">
        <v>40</v>
      </c>
      <c r="D10" s="14">
        <v>28</v>
      </c>
      <c r="E10" s="15">
        <f t="shared" si="0"/>
        <v>68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3">
        <f t="shared" si="1"/>
        <v>68</v>
      </c>
    </row>
    <row r="11" spans="1:16">
      <c r="A11" s="8">
        <v>6</v>
      </c>
      <c r="B11" s="9" t="s">
        <v>9</v>
      </c>
      <c r="C11" s="14">
        <v>10</v>
      </c>
      <c r="D11" s="14">
        <v>20</v>
      </c>
      <c r="E11" s="15">
        <f t="shared" si="0"/>
        <v>30</v>
      </c>
      <c r="F11" s="10">
        <v>10</v>
      </c>
      <c r="G11" s="10">
        <v>18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3">
        <f t="shared" si="1"/>
        <v>58</v>
      </c>
    </row>
    <row r="12" spans="1:16">
      <c r="A12" s="8">
        <v>7</v>
      </c>
      <c r="B12" s="11" t="s">
        <v>8</v>
      </c>
      <c r="C12" s="14">
        <v>20</v>
      </c>
      <c r="D12" s="14">
        <v>22</v>
      </c>
      <c r="E12" s="15">
        <f t="shared" si="0"/>
        <v>42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3">
        <f t="shared" si="1"/>
        <v>42</v>
      </c>
    </row>
    <row r="13" spans="1:16">
      <c r="A13" s="8">
        <v>8</v>
      </c>
      <c r="B13" s="11" t="s">
        <v>20</v>
      </c>
      <c r="C13" s="14">
        <v>0</v>
      </c>
      <c r="D13" s="14">
        <v>0</v>
      </c>
      <c r="E13" s="15">
        <f t="shared" si="0"/>
        <v>0</v>
      </c>
      <c r="F13" s="14">
        <v>10</v>
      </c>
      <c r="G13" s="14">
        <v>20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3">
        <f t="shared" si="1"/>
        <v>30</v>
      </c>
    </row>
    <row r="14" spans="1:16">
      <c r="A14" s="4"/>
      <c r="B14" s="6"/>
    </row>
    <row r="15" spans="1:16">
      <c r="A15" s="4"/>
    </row>
    <row r="16" spans="1:16">
      <c r="A16" s="4"/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  <row r="24" spans="1:1">
      <c r="A24" s="4"/>
    </row>
    <row r="25" spans="1:1">
      <c r="A25" s="4"/>
    </row>
    <row r="26" spans="1:1">
      <c r="A26" s="4"/>
    </row>
    <row r="27" spans="1:1">
      <c r="A27" s="4"/>
    </row>
    <row r="28" spans="1:1">
      <c r="A28" s="4"/>
    </row>
    <row r="29" spans="1:1">
      <c r="A29" s="4"/>
    </row>
    <row r="30" spans="1:1">
      <c r="A30" s="4"/>
    </row>
    <row r="31" spans="1:1">
      <c r="A31" s="4"/>
    </row>
    <row r="32" spans="1:1">
      <c r="A32" s="4"/>
    </row>
    <row r="33" spans="1:1">
      <c r="A33" s="4"/>
    </row>
    <row r="34" spans="1:1">
      <c r="A34" s="4"/>
    </row>
    <row r="35" spans="1:1">
      <c r="A35" s="4"/>
    </row>
  </sheetData>
  <sortState ref="B6:P13">
    <sortCondition descending="1" ref="P6:P13"/>
  </sortState>
  <mergeCells count="13">
    <mergeCell ref="N4:O4"/>
    <mergeCell ref="F1:G1"/>
    <mergeCell ref="H1:O1"/>
    <mergeCell ref="A1:B1"/>
    <mergeCell ref="A4:B4"/>
    <mergeCell ref="F4:G4"/>
    <mergeCell ref="H4:I4"/>
    <mergeCell ref="J4:K4"/>
    <mergeCell ref="L4:M4"/>
    <mergeCell ref="C3:D3"/>
    <mergeCell ref="C4:D4"/>
    <mergeCell ref="C1:D1"/>
    <mergeCell ref="C2:D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COPILOTOS ODOMETRO C1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Felipe Burgueño</cp:lastModifiedBy>
  <cp:lastPrinted>2017-06-29T21:24:05Z</cp:lastPrinted>
  <dcterms:created xsi:type="dcterms:W3CDTF">2017-03-31T21:06:53Z</dcterms:created>
  <dcterms:modified xsi:type="dcterms:W3CDTF">2017-10-05T19:25:48Z</dcterms:modified>
</cp:coreProperties>
</file>