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15" windowHeight="7650"/>
  </bookViews>
  <sheets>
    <sheet name="COPILOTOS ODOMETRO " sheetId="1" r:id="rId1"/>
  </sheets>
  <calcPr calcId="125725"/>
</workbook>
</file>

<file path=xl/calcChain.xml><?xml version="1.0" encoding="utf-8"?>
<calcChain xmlns="http://schemas.openxmlformats.org/spreadsheetml/2006/main">
  <c r="R14" i="1"/>
  <c r="R18"/>
  <c r="R17"/>
  <c r="R20"/>
  <c r="R13"/>
  <c r="Q16"/>
  <c r="Q15"/>
  <c r="R15" s="1"/>
  <c r="Q13"/>
  <c r="Q10"/>
  <c r="Q11"/>
  <c r="Q21"/>
  <c r="Q18"/>
  <c r="Q8"/>
  <c r="Q9"/>
  <c r="Q6"/>
  <c r="R6" s="1"/>
  <c r="Q14"/>
  <c r="Q7"/>
  <c r="Q12"/>
  <c r="P7"/>
  <c r="R7" s="1"/>
  <c r="P14"/>
  <c r="P6"/>
  <c r="P9"/>
  <c r="R9" s="1"/>
  <c r="P8"/>
  <c r="R8" s="1"/>
  <c r="P18"/>
  <c r="P17"/>
  <c r="P19"/>
  <c r="R19" s="1"/>
  <c r="P21"/>
  <c r="R21" s="1"/>
  <c r="P20"/>
  <c r="P22"/>
  <c r="R22" s="1"/>
  <c r="P10"/>
  <c r="R10" s="1"/>
  <c r="P13"/>
  <c r="P15"/>
  <c r="P16"/>
  <c r="R16" s="1"/>
  <c r="P12"/>
  <c r="R12" s="1"/>
  <c r="E11" l="1"/>
  <c r="P11" s="1"/>
  <c r="R11" s="1"/>
</calcChain>
</file>

<file path=xl/sharedStrings.xml><?xml version="1.0" encoding="utf-8"?>
<sst xmlns="http://schemas.openxmlformats.org/spreadsheetml/2006/main" count="43" uniqueCount="32">
  <si>
    <t>POS.</t>
  </si>
  <si>
    <t>NOMBRE</t>
  </si>
  <si>
    <t>TOTAL</t>
  </si>
  <si>
    <t>DUHART RICARDO</t>
  </si>
  <si>
    <t>ALVAREZ CAMILA</t>
  </si>
  <si>
    <t>WILD JAQUELINE</t>
  </si>
  <si>
    <t>FIESTAS JORGE</t>
  </si>
  <si>
    <t>RUIZ ALBERTO</t>
  </si>
  <si>
    <t>CALIXTO HUMBERTO</t>
  </si>
  <si>
    <t>AICARDI ALBERTO</t>
  </si>
  <si>
    <t>BERGMAN JOSE</t>
  </si>
  <si>
    <t>FLORENTINO MAURO</t>
  </si>
  <si>
    <t>NOVINO MIGUEL</t>
  </si>
  <si>
    <t>GIMENEZ LILIAN</t>
  </si>
  <si>
    <t>LOPEZ ALVARO</t>
  </si>
  <si>
    <t>SCHECK NICOLAS</t>
  </si>
  <si>
    <t>COMIENZO</t>
  </si>
  <si>
    <t>PLAY OFF</t>
  </si>
  <si>
    <t>PRES.</t>
  </si>
  <si>
    <t>PTS.</t>
  </si>
  <si>
    <t>1A ETAPA</t>
  </si>
  <si>
    <t>2a ETAPA</t>
  </si>
  <si>
    <t>3a ETAPA</t>
  </si>
  <si>
    <t>4a ETAPA</t>
  </si>
  <si>
    <t>ODOMETRO COPILOTOS</t>
  </si>
  <si>
    <t>5a ETAPA</t>
  </si>
  <si>
    <t>MAGNANI ALEJANDRO</t>
  </si>
  <si>
    <t>Varela</t>
  </si>
  <si>
    <t>Blanco César</t>
  </si>
  <si>
    <t>Cersósimo Ney</t>
  </si>
  <si>
    <t>SUBTOTAL</t>
  </si>
  <si>
    <t>DESCARTE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</si>
</sst>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0" xfId="0" applyFont="1"/>
    <xf numFmtId="0" fontId="0" fillId="0" borderId="6" xfId="0" applyFill="1" applyBorder="1"/>
    <xf numFmtId="0" fontId="2" fillId="2" borderId="6" xfId="0" applyFont="1" applyFill="1" applyBorder="1"/>
    <xf numFmtId="0" fontId="0" fillId="0" borderId="6" xfId="0" applyBorder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3" fillId="0" borderId="6" xfId="0" applyFont="1" applyFill="1" applyBorder="1"/>
    <xf numFmtId="0" fontId="2" fillId="2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0</xdr:colOff>
      <xdr:row>2</xdr:row>
      <xdr:rowOff>180974</xdr:rowOff>
    </xdr:to>
    <xdr:pic>
      <xdr:nvPicPr>
        <xdr:cNvPr id="2" name="1 Imagen" descr="http://files.constantcontact.com/95cb283b501/75154d1c-93cc-4232-a4cf-73963411d03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0"/>
          <a:ext cx="10382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0</xdr:row>
      <xdr:rowOff>0</xdr:rowOff>
    </xdr:from>
    <xdr:to>
      <xdr:col>11</xdr:col>
      <xdr:colOff>38100</xdr:colOff>
      <xdr:row>2</xdr:row>
      <xdr:rowOff>171450</xdr:rowOff>
    </xdr:to>
    <xdr:pic>
      <xdr:nvPicPr>
        <xdr:cNvPr id="3" name="2 Imagen" descr="http://files.constantcontact.com/95cb283b501/aa98fe82-8683-49a6-90a9-3bf907c71b2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0"/>
          <a:ext cx="1428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0</xdr:row>
      <xdr:rowOff>0</xdr:rowOff>
    </xdr:from>
    <xdr:to>
      <xdr:col>15</xdr:col>
      <xdr:colOff>0</xdr:colOff>
      <xdr:row>2</xdr:row>
      <xdr:rowOff>171450</xdr:rowOff>
    </xdr:to>
    <xdr:pic>
      <xdr:nvPicPr>
        <xdr:cNvPr id="4" name="3 Imagen" descr="http://files.constantcontact.com/95cb283b501/aa98fe82-8683-49a6-90a9-3bf907c71b23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29225" y="0"/>
          <a:ext cx="13049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>
      <selection activeCell="L26" sqref="L26"/>
    </sheetView>
  </sheetViews>
  <sheetFormatPr baseColWidth="10" defaultRowHeight="15"/>
  <cols>
    <col min="1" max="1" width="5.140625" bestFit="1" customWidth="1"/>
    <col min="2" max="2" width="21" style="6" bestFit="1" customWidth="1"/>
    <col min="3" max="3" width="5.85546875" bestFit="1" customWidth="1"/>
    <col min="4" max="4" width="4.7109375" bestFit="1" customWidth="1"/>
    <col min="5" max="5" width="6.5703125" style="9" bestFit="1" customWidth="1"/>
    <col min="6" max="6" width="8.140625" customWidth="1"/>
    <col min="7" max="7" width="7.140625" customWidth="1"/>
    <col min="8" max="8" width="5.85546875" bestFit="1" customWidth="1"/>
    <col min="9" max="9" width="4.7109375" bestFit="1" customWidth="1"/>
    <col min="10" max="10" width="5.85546875" bestFit="1" customWidth="1"/>
    <col min="11" max="11" width="4.7109375" bestFit="1" customWidth="1"/>
    <col min="12" max="12" width="5.85546875" bestFit="1" customWidth="1"/>
    <col min="13" max="13" width="4.7109375" bestFit="1" customWidth="1"/>
    <col min="14" max="15" width="4.7109375" customWidth="1"/>
    <col min="16" max="16" width="10.140625" style="9" bestFit="1" customWidth="1"/>
    <col min="17" max="17" width="9.85546875" bestFit="1" customWidth="1"/>
    <col min="18" max="18" width="6.5703125" bestFit="1" customWidth="1"/>
  </cols>
  <sheetData>
    <row r="1" spans="1:18" s="1" customFormat="1">
      <c r="A1" s="25"/>
      <c r="B1" s="26"/>
      <c r="C1" s="27"/>
      <c r="D1" s="27"/>
      <c r="E1" s="16"/>
      <c r="F1" s="28"/>
      <c r="G1" s="29"/>
      <c r="H1" s="28"/>
      <c r="I1" s="30"/>
      <c r="J1" s="30"/>
      <c r="K1" s="30"/>
      <c r="L1" s="30"/>
      <c r="M1" s="30"/>
      <c r="N1" s="30"/>
      <c r="O1" s="29"/>
    </row>
    <row r="2" spans="1:18" s="1" customFormat="1" ht="15.75" thickBot="1">
      <c r="A2" s="15"/>
      <c r="B2" s="17"/>
      <c r="C2" s="27"/>
      <c r="D2" s="27"/>
      <c r="E2" s="16"/>
      <c r="F2" s="18"/>
      <c r="G2" s="19"/>
      <c r="H2" s="18"/>
      <c r="I2" s="20"/>
      <c r="J2" s="20"/>
      <c r="K2" s="20"/>
      <c r="L2" s="20"/>
      <c r="M2" s="20"/>
      <c r="N2" s="20"/>
      <c r="O2" s="19"/>
    </row>
    <row r="3" spans="1:18" s="1" customFormat="1">
      <c r="A3" s="25"/>
      <c r="B3" s="31"/>
      <c r="C3" s="28" t="s">
        <v>16</v>
      </c>
      <c r="D3" s="29"/>
      <c r="F3" s="13"/>
      <c r="G3" s="14"/>
      <c r="H3" s="28"/>
      <c r="I3" s="30"/>
      <c r="J3" s="30"/>
      <c r="K3" s="30"/>
      <c r="L3" s="30"/>
      <c r="M3" s="30"/>
      <c r="N3" s="30"/>
      <c r="O3" s="29"/>
    </row>
    <row r="4" spans="1:18" s="1" customFormat="1" ht="15.75" thickBot="1">
      <c r="A4" s="25" t="s">
        <v>24</v>
      </c>
      <c r="B4" s="31"/>
      <c r="C4" s="32" t="s">
        <v>17</v>
      </c>
      <c r="D4" s="33"/>
      <c r="F4" s="32" t="s">
        <v>20</v>
      </c>
      <c r="G4" s="33"/>
      <c r="H4" s="32" t="s">
        <v>21</v>
      </c>
      <c r="I4" s="34"/>
      <c r="J4" s="34" t="s">
        <v>22</v>
      </c>
      <c r="K4" s="34"/>
      <c r="L4" s="34" t="s">
        <v>23</v>
      </c>
      <c r="M4" s="34"/>
      <c r="N4" s="34" t="s">
        <v>25</v>
      </c>
      <c r="O4" s="33"/>
    </row>
    <row r="5" spans="1:18" s="2" customFormat="1">
      <c r="A5" s="3" t="s">
        <v>0</v>
      </c>
      <c r="B5" s="5" t="s">
        <v>1</v>
      </c>
      <c r="C5" s="3" t="s">
        <v>18</v>
      </c>
      <c r="D5" s="3" t="s">
        <v>19</v>
      </c>
      <c r="E5" s="3" t="s">
        <v>2</v>
      </c>
      <c r="F5" s="3" t="s">
        <v>18</v>
      </c>
      <c r="G5" s="3" t="s">
        <v>19</v>
      </c>
      <c r="H5" s="3" t="s">
        <v>18</v>
      </c>
      <c r="I5" s="3" t="s">
        <v>19</v>
      </c>
      <c r="J5" s="3" t="s">
        <v>18</v>
      </c>
      <c r="K5" s="3" t="s">
        <v>19</v>
      </c>
      <c r="L5" s="3" t="s">
        <v>18</v>
      </c>
      <c r="M5" s="3" t="s">
        <v>19</v>
      </c>
      <c r="N5" s="3" t="s">
        <v>18</v>
      </c>
      <c r="O5" s="3" t="s">
        <v>19</v>
      </c>
      <c r="P5" s="3" t="s">
        <v>30</v>
      </c>
      <c r="Q5" s="3" t="s">
        <v>31</v>
      </c>
      <c r="R5" s="3" t="s">
        <v>2</v>
      </c>
    </row>
    <row r="6" spans="1:18">
      <c r="A6" s="7">
        <v>1</v>
      </c>
      <c r="B6" s="8" t="s">
        <v>14</v>
      </c>
      <c r="C6" s="10">
        <v>30</v>
      </c>
      <c r="D6" s="10">
        <v>24</v>
      </c>
      <c r="E6" s="11">
        <v>54</v>
      </c>
      <c r="F6" s="12">
        <v>10</v>
      </c>
      <c r="G6" s="12">
        <v>25</v>
      </c>
      <c r="H6" s="12">
        <v>10</v>
      </c>
      <c r="I6" s="12">
        <v>30</v>
      </c>
      <c r="J6" s="12">
        <v>10</v>
      </c>
      <c r="K6" s="12">
        <v>30</v>
      </c>
      <c r="L6" s="12">
        <v>10</v>
      </c>
      <c r="M6" s="12">
        <v>30</v>
      </c>
      <c r="N6" s="12">
        <v>10</v>
      </c>
      <c r="O6" s="22">
        <v>14</v>
      </c>
      <c r="P6" s="24">
        <f t="shared" ref="P6:P22" si="0">SUM(E6:O6)</f>
        <v>233</v>
      </c>
      <c r="Q6" s="7">
        <f>+O6</f>
        <v>14</v>
      </c>
      <c r="R6" s="7">
        <f t="shared" ref="R6:R22" si="1">+P6-Q6</f>
        <v>219</v>
      </c>
    </row>
    <row r="7" spans="1:18">
      <c r="A7" s="7">
        <v>2</v>
      </c>
      <c r="B7" s="8" t="s">
        <v>13</v>
      </c>
      <c r="C7" s="10">
        <v>50</v>
      </c>
      <c r="D7" s="10">
        <v>28</v>
      </c>
      <c r="E7" s="11">
        <v>78</v>
      </c>
      <c r="F7" s="12">
        <v>10</v>
      </c>
      <c r="G7" s="12">
        <v>22</v>
      </c>
      <c r="H7" s="12">
        <v>10</v>
      </c>
      <c r="I7" s="12">
        <v>18</v>
      </c>
      <c r="J7" s="12">
        <v>10</v>
      </c>
      <c r="K7" s="22">
        <v>16</v>
      </c>
      <c r="L7" s="12">
        <v>10</v>
      </c>
      <c r="M7" s="12">
        <v>18</v>
      </c>
      <c r="N7" s="12">
        <v>10</v>
      </c>
      <c r="O7" s="12">
        <v>20</v>
      </c>
      <c r="P7" s="24">
        <f t="shared" si="0"/>
        <v>222</v>
      </c>
      <c r="Q7" s="7">
        <f>+K7</f>
        <v>16</v>
      </c>
      <c r="R7" s="7">
        <f t="shared" si="1"/>
        <v>206</v>
      </c>
    </row>
    <row r="8" spans="1:18">
      <c r="A8" s="7">
        <v>3</v>
      </c>
      <c r="B8" s="8" t="s">
        <v>9</v>
      </c>
      <c r="C8" s="10">
        <v>50</v>
      </c>
      <c r="D8" s="10">
        <v>36</v>
      </c>
      <c r="E8" s="11">
        <v>86</v>
      </c>
      <c r="F8" s="12">
        <v>0</v>
      </c>
      <c r="G8" s="12">
        <v>0</v>
      </c>
      <c r="H8" s="12">
        <v>10</v>
      </c>
      <c r="I8" s="12">
        <v>22</v>
      </c>
      <c r="J8" s="12">
        <v>10</v>
      </c>
      <c r="K8" s="12">
        <v>22</v>
      </c>
      <c r="L8" s="12">
        <v>10</v>
      </c>
      <c r="M8" s="12">
        <v>22</v>
      </c>
      <c r="N8" s="12">
        <v>10</v>
      </c>
      <c r="O8" s="22">
        <v>18</v>
      </c>
      <c r="P8" s="24">
        <f t="shared" si="0"/>
        <v>210</v>
      </c>
      <c r="Q8" s="7">
        <f>+O8</f>
        <v>18</v>
      </c>
      <c r="R8" s="7">
        <f t="shared" si="1"/>
        <v>192</v>
      </c>
    </row>
    <row r="9" spans="1:18">
      <c r="A9" s="7">
        <v>4</v>
      </c>
      <c r="B9" s="8" t="s">
        <v>11</v>
      </c>
      <c r="C9" s="10">
        <v>40</v>
      </c>
      <c r="D9" s="10">
        <v>18</v>
      </c>
      <c r="E9" s="11">
        <v>58</v>
      </c>
      <c r="F9" s="12">
        <v>10</v>
      </c>
      <c r="G9" s="12">
        <v>20</v>
      </c>
      <c r="H9" s="12">
        <v>10</v>
      </c>
      <c r="I9" s="22">
        <v>14</v>
      </c>
      <c r="J9" s="12">
        <v>0</v>
      </c>
      <c r="K9" s="12">
        <v>0</v>
      </c>
      <c r="L9" s="12">
        <v>10</v>
      </c>
      <c r="M9" s="12">
        <v>16</v>
      </c>
      <c r="N9" s="12">
        <v>10</v>
      </c>
      <c r="O9" s="12">
        <v>30</v>
      </c>
      <c r="P9" s="24">
        <f t="shared" si="0"/>
        <v>178</v>
      </c>
      <c r="Q9" s="7">
        <f>+I9</f>
        <v>14</v>
      </c>
      <c r="R9" s="7">
        <f t="shared" si="1"/>
        <v>164</v>
      </c>
    </row>
    <row r="10" spans="1:18">
      <c r="A10" s="7">
        <v>5</v>
      </c>
      <c r="B10" s="8" t="s">
        <v>6</v>
      </c>
      <c r="C10" s="10">
        <v>10</v>
      </c>
      <c r="D10" s="10">
        <v>10</v>
      </c>
      <c r="E10" s="11">
        <v>20</v>
      </c>
      <c r="F10" s="12">
        <v>0</v>
      </c>
      <c r="G10" s="12">
        <v>0</v>
      </c>
      <c r="H10" s="12">
        <v>10</v>
      </c>
      <c r="I10" s="22">
        <v>25</v>
      </c>
      <c r="J10" s="12">
        <v>10</v>
      </c>
      <c r="K10" s="12">
        <v>25</v>
      </c>
      <c r="L10" s="12">
        <v>10</v>
      </c>
      <c r="M10" s="12">
        <v>25</v>
      </c>
      <c r="N10" s="12">
        <v>10</v>
      </c>
      <c r="O10" s="12">
        <v>25</v>
      </c>
      <c r="P10" s="24">
        <f t="shared" si="0"/>
        <v>160</v>
      </c>
      <c r="Q10" s="7">
        <f>+I10</f>
        <v>25</v>
      </c>
      <c r="R10" s="7">
        <f t="shared" si="1"/>
        <v>135</v>
      </c>
    </row>
    <row r="11" spans="1:18">
      <c r="A11" s="7">
        <v>6</v>
      </c>
      <c r="B11" s="8" t="s">
        <v>26</v>
      </c>
      <c r="C11" s="10">
        <v>0</v>
      </c>
      <c r="D11" s="10">
        <v>0</v>
      </c>
      <c r="E11" s="11">
        <f>SUM(C11:D11)</f>
        <v>0</v>
      </c>
      <c r="F11" s="10">
        <v>10</v>
      </c>
      <c r="G11" s="10">
        <v>16</v>
      </c>
      <c r="H11" s="10">
        <v>10</v>
      </c>
      <c r="I11" s="10">
        <v>20</v>
      </c>
      <c r="J11" s="10">
        <v>10</v>
      </c>
      <c r="K11" s="10">
        <v>20</v>
      </c>
      <c r="L11" s="10">
        <v>10</v>
      </c>
      <c r="M11" s="23">
        <v>14</v>
      </c>
      <c r="N11" s="10">
        <v>10</v>
      </c>
      <c r="O11" s="10">
        <v>22</v>
      </c>
      <c r="P11" s="24">
        <f t="shared" si="0"/>
        <v>142</v>
      </c>
      <c r="Q11" s="7">
        <f>+M11</f>
        <v>14</v>
      </c>
      <c r="R11" s="7">
        <f t="shared" si="1"/>
        <v>128</v>
      </c>
    </row>
    <row r="12" spans="1:18">
      <c r="A12" s="7">
        <v>7</v>
      </c>
      <c r="B12" s="8" t="s">
        <v>3</v>
      </c>
      <c r="C12" s="10">
        <v>50</v>
      </c>
      <c r="D12" s="10">
        <v>40</v>
      </c>
      <c r="E12" s="11">
        <v>90</v>
      </c>
      <c r="F12" s="12">
        <v>10</v>
      </c>
      <c r="G12" s="22">
        <v>30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24">
        <f t="shared" si="0"/>
        <v>130</v>
      </c>
      <c r="Q12" s="7">
        <f>+G12</f>
        <v>30</v>
      </c>
      <c r="R12" s="7">
        <f t="shared" si="1"/>
        <v>100</v>
      </c>
    </row>
    <row r="13" spans="1:18">
      <c r="A13" s="7">
        <v>8</v>
      </c>
      <c r="B13" s="8" t="s">
        <v>27</v>
      </c>
      <c r="C13" s="12">
        <v>0</v>
      </c>
      <c r="D13" s="12">
        <v>0</v>
      </c>
      <c r="E13" s="21">
        <v>0</v>
      </c>
      <c r="F13" s="12">
        <v>0</v>
      </c>
      <c r="G13" s="12">
        <v>0</v>
      </c>
      <c r="H13" s="12">
        <v>10</v>
      </c>
      <c r="I13" s="22">
        <v>16</v>
      </c>
      <c r="J13" s="12">
        <v>10</v>
      </c>
      <c r="K13" s="12">
        <v>18</v>
      </c>
      <c r="L13" s="12">
        <v>10</v>
      </c>
      <c r="M13" s="12">
        <v>20</v>
      </c>
      <c r="N13" s="12">
        <v>10</v>
      </c>
      <c r="O13" s="12">
        <v>16</v>
      </c>
      <c r="P13" s="24">
        <f t="shared" si="0"/>
        <v>110</v>
      </c>
      <c r="Q13" s="7">
        <f>+I13</f>
        <v>16</v>
      </c>
      <c r="R13" s="7">
        <f t="shared" si="1"/>
        <v>94</v>
      </c>
    </row>
    <row r="14" spans="1:18">
      <c r="A14" s="7">
        <v>9</v>
      </c>
      <c r="B14" s="8" t="s">
        <v>10</v>
      </c>
      <c r="C14" s="10">
        <v>40</v>
      </c>
      <c r="D14" s="10">
        <v>32</v>
      </c>
      <c r="E14" s="11">
        <v>72</v>
      </c>
      <c r="F14" s="12">
        <v>10</v>
      </c>
      <c r="G14" s="22">
        <v>14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24">
        <f t="shared" si="0"/>
        <v>96</v>
      </c>
      <c r="Q14" s="7">
        <f>+G14</f>
        <v>14</v>
      </c>
      <c r="R14" s="7">
        <f t="shared" si="1"/>
        <v>82</v>
      </c>
    </row>
    <row r="15" spans="1:18">
      <c r="A15" s="7">
        <v>10</v>
      </c>
      <c r="B15" s="8" t="s">
        <v>28</v>
      </c>
      <c r="C15" s="12">
        <v>0</v>
      </c>
      <c r="D15" s="12">
        <v>0</v>
      </c>
      <c r="E15" s="21">
        <v>0</v>
      </c>
      <c r="F15" s="12">
        <v>0</v>
      </c>
      <c r="G15" s="12">
        <v>0</v>
      </c>
      <c r="H15" s="12">
        <v>10</v>
      </c>
      <c r="I15" s="12">
        <v>12</v>
      </c>
      <c r="J15" s="12">
        <v>10</v>
      </c>
      <c r="K15" s="12">
        <v>14</v>
      </c>
      <c r="L15" s="12">
        <v>10</v>
      </c>
      <c r="M15" s="12">
        <v>12</v>
      </c>
      <c r="N15" s="12">
        <v>10</v>
      </c>
      <c r="O15" s="22">
        <v>10</v>
      </c>
      <c r="P15" s="24">
        <f t="shared" si="0"/>
        <v>88</v>
      </c>
      <c r="Q15" s="7">
        <f>+O15</f>
        <v>10</v>
      </c>
      <c r="R15" s="7">
        <f t="shared" si="1"/>
        <v>78</v>
      </c>
    </row>
    <row r="16" spans="1:18">
      <c r="A16" s="7">
        <v>11</v>
      </c>
      <c r="B16" s="8" t="s">
        <v>29</v>
      </c>
      <c r="C16" s="12">
        <v>0</v>
      </c>
      <c r="D16" s="12">
        <v>0</v>
      </c>
      <c r="E16" s="21">
        <v>0</v>
      </c>
      <c r="F16" s="12">
        <v>0</v>
      </c>
      <c r="G16" s="12">
        <v>0</v>
      </c>
      <c r="H16" s="12">
        <v>10</v>
      </c>
      <c r="I16" s="22">
        <v>10</v>
      </c>
      <c r="J16" s="12">
        <v>10</v>
      </c>
      <c r="K16" s="12">
        <v>12</v>
      </c>
      <c r="L16" s="12">
        <v>10</v>
      </c>
      <c r="M16" s="12">
        <v>10</v>
      </c>
      <c r="N16" s="12">
        <v>10</v>
      </c>
      <c r="O16" s="12">
        <v>12</v>
      </c>
      <c r="P16" s="24">
        <f t="shared" si="0"/>
        <v>84</v>
      </c>
      <c r="Q16" s="7">
        <f>+I16</f>
        <v>10</v>
      </c>
      <c r="R16" s="7">
        <f t="shared" si="1"/>
        <v>74</v>
      </c>
    </row>
    <row r="17" spans="1:18">
      <c r="A17" s="7">
        <v>12</v>
      </c>
      <c r="B17" s="8" t="s">
        <v>15</v>
      </c>
      <c r="C17" s="10">
        <v>40</v>
      </c>
      <c r="D17" s="10">
        <v>20</v>
      </c>
      <c r="E17" s="11">
        <v>60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24">
        <f t="shared" si="0"/>
        <v>60</v>
      </c>
      <c r="Q17" s="7">
        <v>0</v>
      </c>
      <c r="R17" s="7">
        <f t="shared" si="1"/>
        <v>60</v>
      </c>
    </row>
    <row r="18" spans="1:18">
      <c r="A18" s="7">
        <v>13</v>
      </c>
      <c r="B18" s="8" t="s">
        <v>7</v>
      </c>
      <c r="C18" s="10">
        <v>30</v>
      </c>
      <c r="D18" s="10">
        <v>16</v>
      </c>
      <c r="E18" s="11">
        <v>46</v>
      </c>
      <c r="F18" s="12">
        <v>10</v>
      </c>
      <c r="G18" s="22">
        <v>18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24">
        <f t="shared" si="0"/>
        <v>74</v>
      </c>
      <c r="Q18" s="7">
        <f>+G18</f>
        <v>18</v>
      </c>
      <c r="R18" s="7">
        <f t="shared" si="1"/>
        <v>56</v>
      </c>
    </row>
    <row r="19" spans="1:18">
      <c r="A19" s="7">
        <v>14</v>
      </c>
      <c r="B19" s="8" t="s">
        <v>5</v>
      </c>
      <c r="C19" s="10">
        <v>30</v>
      </c>
      <c r="D19" s="10">
        <v>22</v>
      </c>
      <c r="E19" s="11">
        <v>52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24">
        <f t="shared" si="0"/>
        <v>52</v>
      </c>
      <c r="Q19" s="7">
        <v>0</v>
      </c>
      <c r="R19" s="7">
        <f t="shared" si="1"/>
        <v>52</v>
      </c>
    </row>
    <row r="20" spans="1:18">
      <c r="A20" s="7">
        <v>15</v>
      </c>
      <c r="B20" s="8" t="s">
        <v>12</v>
      </c>
      <c r="C20" s="10">
        <v>20</v>
      </c>
      <c r="D20" s="10">
        <v>14</v>
      </c>
      <c r="E20" s="11">
        <v>34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24">
        <f t="shared" si="0"/>
        <v>34</v>
      </c>
      <c r="Q20" s="7">
        <v>0</v>
      </c>
      <c r="R20" s="7">
        <f t="shared" si="1"/>
        <v>34</v>
      </c>
    </row>
    <row r="21" spans="1:18">
      <c r="A21" s="7">
        <v>16</v>
      </c>
      <c r="B21" s="8" t="s">
        <v>8</v>
      </c>
      <c r="C21" s="10">
        <v>10</v>
      </c>
      <c r="D21" s="10">
        <v>8</v>
      </c>
      <c r="E21" s="11">
        <v>18</v>
      </c>
      <c r="F21" s="12">
        <v>10</v>
      </c>
      <c r="G21" s="22">
        <v>12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24">
        <f t="shared" si="0"/>
        <v>40</v>
      </c>
      <c r="Q21" s="7">
        <f>+G21</f>
        <v>12</v>
      </c>
      <c r="R21" s="7">
        <f t="shared" si="1"/>
        <v>28</v>
      </c>
    </row>
    <row r="22" spans="1:18">
      <c r="A22" s="7">
        <v>17</v>
      </c>
      <c r="B22" s="8" t="s">
        <v>4</v>
      </c>
      <c r="C22" s="10">
        <v>10</v>
      </c>
      <c r="D22" s="10">
        <v>12</v>
      </c>
      <c r="E22" s="11">
        <v>22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24">
        <f t="shared" si="0"/>
        <v>22</v>
      </c>
      <c r="Q22" s="7">
        <v>0</v>
      </c>
      <c r="R22" s="7">
        <f t="shared" si="1"/>
        <v>22</v>
      </c>
    </row>
    <row r="23" spans="1:18">
      <c r="A23" s="4"/>
    </row>
    <row r="24" spans="1:18">
      <c r="A24" s="4"/>
    </row>
    <row r="25" spans="1:18">
      <c r="A25" s="4"/>
    </row>
    <row r="26" spans="1:18">
      <c r="A26" s="4"/>
    </row>
    <row r="27" spans="1:18">
      <c r="A27" s="4"/>
    </row>
    <row r="28" spans="1:18">
      <c r="A28" s="4"/>
    </row>
    <row r="29" spans="1:18">
      <c r="A29" s="4"/>
    </row>
    <row r="30" spans="1:18">
      <c r="A30" s="4"/>
    </row>
    <row r="31" spans="1:18">
      <c r="A31" s="4"/>
    </row>
    <row r="32" spans="1:18">
      <c r="A32" s="4"/>
    </row>
    <row r="33" spans="1:1">
      <c r="A33" s="4"/>
    </row>
    <row r="34" spans="1:1">
      <c r="A34" s="4"/>
    </row>
  </sheetData>
  <sortState ref="A6:R22">
    <sortCondition descending="1" ref="R6:R22"/>
  </sortState>
  <mergeCells count="15">
    <mergeCell ref="N4:O4"/>
    <mergeCell ref="H3:O3"/>
    <mergeCell ref="H4:I4"/>
    <mergeCell ref="J4:K4"/>
    <mergeCell ref="L4:M4"/>
    <mergeCell ref="A3:B3"/>
    <mergeCell ref="A4:B4"/>
    <mergeCell ref="C3:D3"/>
    <mergeCell ref="C4:D4"/>
    <mergeCell ref="F4:G4"/>
    <mergeCell ref="A1:B1"/>
    <mergeCell ref="C1:D1"/>
    <mergeCell ref="F1:G1"/>
    <mergeCell ref="H1:O1"/>
    <mergeCell ref="C2:D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COPILOTOS ODOMETRO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Felipe Burgueño</cp:lastModifiedBy>
  <cp:lastPrinted>2017-06-28T20:24:19Z</cp:lastPrinted>
  <dcterms:created xsi:type="dcterms:W3CDTF">2017-03-30T19:28:04Z</dcterms:created>
  <dcterms:modified xsi:type="dcterms:W3CDTF">2017-11-21T20:22:30Z</dcterms:modified>
</cp:coreProperties>
</file>