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resultadoscampoenato2018\"/>
    </mc:Choice>
  </mc:AlternateContent>
  <bookViews>
    <workbookView xWindow="0" yWindow="0" windowWidth="19200" windowHeight="7755"/>
  </bookViews>
  <sheets>
    <sheet name="COPI.VEL." sheetId="1" r:id="rId1"/>
  </sheets>
  <calcPr calcId="152511"/>
</workbook>
</file>

<file path=xl/calcChain.xml><?xml version="1.0" encoding="utf-8"?>
<calcChain xmlns="http://schemas.openxmlformats.org/spreadsheetml/2006/main">
  <c r="R9" i="1" l="1"/>
  <c r="R22" i="1"/>
  <c r="R25" i="1"/>
  <c r="E9" i="1"/>
  <c r="E10" i="1"/>
  <c r="E12" i="1"/>
  <c r="E14" i="1"/>
  <c r="P9" i="1"/>
  <c r="P10" i="1"/>
  <c r="R10" i="1" s="1"/>
  <c r="P12" i="1"/>
  <c r="R12" i="1" s="1"/>
  <c r="P14" i="1"/>
  <c r="R14" i="1" s="1"/>
  <c r="P27" i="1"/>
  <c r="R27" i="1" s="1"/>
  <c r="P28" i="1"/>
  <c r="R28" i="1" s="1"/>
  <c r="P13" i="1"/>
  <c r="R13" i="1" s="1"/>
  <c r="P11" i="1"/>
  <c r="R11" i="1" s="1"/>
  <c r="E4" i="1"/>
  <c r="P4" i="1" s="1"/>
  <c r="R4" i="1" s="1"/>
  <c r="E7" i="1"/>
  <c r="P7" i="1" s="1"/>
  <c r="R7" i="1" s="1"/>
  <c r="E6" i="1"/>
  <c r="P6" i="1" s="1"/>
  <c r="R6" i="1" s="1"/>
  <c r="E15" i="1"/>
  <c r="P15" i="1" s="1"/>
  <c r="R15" i="1" s="1"/>
  <c r="E16" i="1"/>
  <c r="P16" i="1" s="1"/>
  <c r="R16" i="1" s="1"/>
  <c r="E17" i="1"/>
  <c r="P17" i="1" s="1"/>
  <c r="R17" i="1" s="1"/>
  <c r="E18" i="1"/>
  <c r="P18" i="1" s="1"/>
  <c r="R18" i="1" s="1"/>
  <c r="E19" i="1"/>
  <c r="P19" i="1" s="1"/>
  <c r="R19" i="1" s="1"/>
  <c r="E20" i="1"/>
  <c r="P20" i="1" s="1"/>
  <c r="R20" i="1" s="1"/>
  <c r="E21" i="1"/>
  <c r="P21" i="1" s="1"/>
  <c r="R21" i="1" s="1"/>
  <c r="E22" i="1"/>
  <c r="P22" i="1" s="1"/>
  <c r="E8" i="1"/>
  <c r="P8" i="1" s="1"/>
  <c r="R8" i="1" s="1"/>
  <c r="E23" i="1"/>
  <c r="P23" i="1" s="1"/>
  <c r="R23" i="1" s="1"/>
  <c r="E24" i="1"/>
  <c r="P24" i="1" s="1"/>
  <c r="R24" i="1" s="1"/>
  <c r="E25" i="1"/>
  <c r="P25" i="1" s="1"/>
  <c r="E26" i="1"/>
  <c r="P26" i="1" s="1"/>
  <c r="R26" i="1" s="1"/>
  <c r="E5" i="1"/>
  <c r="P5" i="1" s="1"/>
  <c r="R5" i="1" s="1"/>
</calcChain>
</file>

<file path=xl/sharedStrings.xml><?xml version="1.0" encoding="utf-8"?>
<sst xmlns="http://schemas.openxmlformats.org/spreadsheetml/2006/main" count="92" uniqueCount="65">
  <si>
    <t>POS.</t>
  </si>
  <si>
    <t>NOMBRE</t>
  </si>
  <si>
    <t>TOTAL</t>
  </si>
  <si>
    <t>PRES.</t>
  </si>
  <si>
    <t>PTS.</t>
  </si>
  <si>
    <t>VELOCIMETRO COPILOTOS 2018</t>
  </si>
  <si>
    <t>RODRIGUEZ MARTIN</t>
  </si>
  <si>
    <t>RODRIGUEZ RICARDO</t>
  </si>
  <si>
    <t>LONGO NICOLAS</t>
  </si>
  <si>
    <t>CENDON ROLANDO</t>
  </si>
  <si>
    <t>ABEIRO DIEGO</t>
  </si>
  <si>
    <t>BARNEIX RAQUEL</t>
  </si>
  <si>
    <t>MAURI GONZALO</t>
  </si>
  <si>
    <t>CARMELO DENIS</t>
  </si>
  <si>
    <t>STOCCO SANTIAGO</t>
  </si>
  <si>
    <t>GONZALEZ FERNANDO</t>
  </si>
  <si>
    <t>BRANDA NANCY</t>
  </si>
  <si>
    <t>FONTANA GINO</t>
  </si>
  <si>
    <t>MAUCIONE FERNANDO</t>
  </si>
  <si>
    <t>SISTEMA DE PUNTUACION PARA LOS CAMPEONATOS 1° Y 2° RUEDA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</si>
  <si>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</si>
  <si>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</si>
  <si>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</si>
  <si>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</si>
  <si>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</si>
  <si>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</si>
  <si>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</si>
  <si>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</si>
  <si>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</si>
  <si>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</si>
  <si>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</si>
  <si>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</si>
  <si>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</si>
  <si>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</si>
  <si>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</si>
  <si>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</si>
  <si>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</si>
  <si>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</si>
  <si>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</si>
  <si>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</si>
  <si>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FERREIRA SANTIAGO</t>
  </si>
  <si>
    <t>MORALES L</t>
  </si>
  <si>
    <t>ALFONZO CARLOS JR.</t>
  </si>
  <si>
    <t>CASTRO LASARO</t>
  </si>
  <si>
    <t>CUADRO DE PUNTUACION DE LA SEGUNDA RUEDA.</t>
  </si>
  <si>
    <t>COMIENZO</t>
  </si>
  <si>
    <t>PRE-1000 MILLAS</t>
  </si>
  <si>
    <t>1000 MILLAS SPORT E HISOTRICO</t>
  </si>
  <si>
    <t>PLAY OFF</t>
  </si>
  <si>
    <t>6A FECHA</t>
  </si>
  <si>
    <t>7A FECHA</t>
  </si>
  <si>
    <t>8A FECHA</t>
  </si>
  <si>
    <t>9 A FECHA</t>
  </si>
  <si>
    <t>10A FECHA</t>
  </si>
  <si>
    <t>PTOS.</t>
  </si>
  <si>
    <t>DO CANTO IGNACIO</t>
  </si>
  <si>
    <t>VOLONTE JUAN</t>
  </si>
  <si>
    <t>NODALE STEFANO</t>
  </si>
  <si>
    <t>SICA NICOLAS</t>
  </si>
  <si>
    <t>BRANDA CECILIA</t>
  </si>
  <si>
    <t>PARAJO MATEO</t>
  </si>
  <si>
    <t>SIERRA PATRICIO</t>
  </si>
  <si>
    <t>PIANO LEONARDO</t>
  </si>
  <si>
    <t>SUBTOTAL</t>
  </si>
  <si>
    <t>DESCARTE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</si>
</sst>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/>
    <xf numFmtId="0" fontId="2" fillId="0" borderId="0" xfId="0" applyFont="1"/>
    <xf numFmtId="0" fontId="2" fillId="2" borderId="3" xfId="0" applyFont="1" applyFill="1" applyBorder="1"/>
    <xf numFmtId="0" fontId="2" fillId="0" borderId="3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5" borderId="3" xfId="0" applyFill="1" applyBorder="1"/>
    <xf numFmtId="0" fontId="0" fillId="5" borderId="9" xfId="0" applyFill="1" applyBorder="1"/>
    <xf numFmtId="0" fontId="0" fillId="0" borderId="10" xfId="0" applyBorder="1"/>
    <xf numFmtId="0" fontId="0" fillId="0" borderId="11" xfId="0" applyBorder="1" applyAlignment="1">
      <alignment horizontal="left"/>
    </xf>
    <xf numFmtId="0" fontId="0" fillId="5" borderId="11" xfId="0" applyFill="1" applyBorder="1"/>
    <xf numFmtId="0" fontId="0" fillId="5" borderId="12" xfId="0" applyFill="1" applyBorder="1"/>
    <xf numFmtId="0" fontId="2" fillId="2" borderId="11" xfId="0" applyFont="1" applyFill="1" applyBorder="1"/>
    <xf numFmtId="0" fontId="0" fillId="0" borderId="3" xfId="0" applyFill="1" applyBorder="1"/>
    <xf numFmtId="0" fontId="0" fillId="0" borderId="10" xfId="0" applyFill="1" applyBorder="1"/>
    <xf numFmtId="0" fontId="3" fillId="2" borderId="0" xfId="0" applyFont="1" applyFill="1" applyAlignment="1">
      <alignment horizontal="center"/>
    </xf>
    <xf numFmtId="0" fontId="4" fillId="0" borderId="3" xfId="0" applyFont="1" applyBorder="1"/>
    <xf numFmtId="0" fontId="4" fillId="0" borderId="0" xfId="0" applyFont="1"/>
    <xf numFmtId="0" fontId="2" fillId="0" borderId="11" xfId="0" applyFont="1" applyBorder="1" applyAlignment="1">
      <alignment horizontal="center"/>
    </xf>
    <xf numFmtId="0" fontId="0" fillId="0" borderId="13" xfId="0" applyBorder="1"/>
    <xf numFmtId="0" fontId="0" fillId="0" borderId="11" xfId="0" applyBorder="1"/>
    <xf numFmtId="0" fontId="4" fillId="0" borderId="11" xfId="0" applyFont="1" applyBorder="1"/>
    <xf numFmtId="0" fontId="4" fillId="0" borderId="3" xfId="0" applyFont="1" applyFill="1" applyBorder="1"/>
    <xf numFmtId="0" fontId="2" fillId="4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4" borderId="3" xfId="0" applyFont="1" applyFill="1" applyBorder="1"/>
    <xf numFmtId="0" fontId="5" fillId="4" borderId="3" xfId="0" applyFont="1" applyFill="1" applyBorder="1"/>
    <xf numFmtId="0" fontId="2" fillId="5" borderId="3" xfId="0" applyFont="1" applyFill="1" applyBorder="1" applyAlignment="1">
      <alignment horizontal="center"/>
    </xf>
    <xf numFmtId="0" fontId="1" fillId="2" borderId="0" xfId="0" applyFont="1" applyFill="1"/>
    <xf numFmtId="0" fontId="6" fillId="0" borderId="3" xfId="0" applyFont="1" applyBorder="1"/>
    <xf numFmtId="0" fontId="6" fillId="0" borderId="3" xfId="0" applyFont="1" applyFill="1" applyBorder="1"/>
    <xf numFmtId="0" fontId="6" fillId="0" borderId="10" xfId="0" applyFont="1" applyFill="1" applyBorder="1"/>
    <xf numFmtId="0" fontId="6" fillId="0" borderId="10" xfId="0" applyFont="1" applyBorder="1"/>
    <xf numFmtId="0" fontId="1" fillId="0" borderId="3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workbookViewId="0">
      <pane ySplit="3" topLeftCell="A4" activePane="bottomLeft" state="frozen"/>
      <selection pane="bottomLeft" activeCell="B37" sqref="B37"/>
    </sheetView>
  </sheetViews>
  <sheetFormatPr baseColWidth="10" defaultRowHeight="15" x14ac:dyDescent="0.25"/>
  <cols>
    <col min="1" max="1" width="5.140625" style="8" bestFit="1" customWidth="1"/>
    <col min="2" max="2" width="25.85546875" style="5" customWidth="1"/>
    <col min="3" max="3" width="5.85546875" style="5" customWidth="1"/>
    <col min="4" max="4" width="6.140625" style="5" customWidth="1"/>
    <col min="5" max="5" width="6.5703125" style="5" customWidth="1"/>
    <col min="6" max="6" width="9.28515625" customWidth="1"/>
    <col min="7" max="7" width="8.42578125" customWidth="1"/>
    <col min="8" max="8" width="9.28515625" style="23" bestFit="1" customWidth="1"/>
    <col min="9" max="9" width="8.42578125" style="23" bestFit="1" customWidth="1"/>
    <col min="10" max="10" width="9.28515625" style="23" bestFit="1" customWidth="1"/>
    <col min="11" max="11" width="8.42578125" style="23" bestFit="1" customWidth="1"/>
    <col min="12" max="12" width="9.28515625" bestFit="1" customWidth="1"/>
    <col min="13" max="13" width="8.42578125" bestFit="1" customWidth="1"/>
    <col min="14" max="15" width="8.42578125" customWidth="1"/>
    <col min="16" max="16" width="10.140625" style="8" bestFit="1" customWidth="1"/>
  </cols>
  <sheetData>
    <row r="1" spans="1:18" s="1" customFormat="1" x14ac:dyDescent="0.25">
      <c r="A1" s="44" t="s">
        <v>5</v>
      </c>
      <c r="B1" s="45"/>
      <c r="C1" s="47" t="s">
        <v>45</v>
      </c>
      <c r="D1" s="48"/>
      <c r="E1" s="11"/>
      <c r="F1" s="47" t="s">
        <v>46</v>
      </c>
      <c r="G1" s="48"/>
      <c r="H1" s="47" t="s">
        <v>47</v>
      </c>
      <c r="I1" s="51"/>
      <c r="J1" s="51"/>
      <c r="K1" s="51"/>
      <c r="L1" s="51"/>
      <c r="M1" s="51"/>
      <c r="N1" s="51"/>
      <c r="O1" s="48"/>
    </row>
    <row r="2" spans="1:18" s="1" customFormat="1" ht="15.75" thickBot="1" x14ac:dyDescent="0.3">
      <c r="A2" s="44"/>
      <c r="B2" s="45"/>
      <c r="C2" s="49" t="s">
        <v>48</v>
      </c>
      <c r="D2" s="43"/>
      <c r="E2" s="36"/>
      <c r="F2" s="49" t="s">
        <v>49</v>
      </c>
      <c r="G2" s="43"/>
      <c r="H2" s="50" t="s">
        <v>50</v>
      </c>
      <c r="I2" s="46"/>
      <c r="J2" s="46" t="s">
        <v>51</v>
      </c>
      <c r="K2" s="46"/>
      <c r="L2" s="42" t="s">
        <v>52</v>
      </c>
      <c r="M2" s="42"/>
      <c r="N2" s="42" t="s">
        <v>53</v>
      </c>
      <c r="O2" s="43"/>
    </row>
    <row r="3" spans="1:18" s="3" customFormat="1" x14ac:dyDescent="0.25">
      <c r="A3" s="2" t="s">
        <v>0</v>
      </c>
      <c r="B3" s="4" t="s">
        <v>1</v>
      </c>
      <c r="C3" s="2" t="s">
        <v>3</v>
      </c>
      <c r="D3" s="2" t="s">
        <v>54</v>
      </c>
      <c r="E3" s="2" t="s">
        <v>2</v>
      </c>
      <c r="F3" s="2" t="s">
        <v>3</v>
      </c>
      <c r="G3" s="2" t="s">
        <v>4</v>
      </c>
      <c r="H3" s="21" t="s">
        <v>3</v>
      </c>
      <c r="I3" s="21" t="s">
        <v>4</v>
      </c>
      <c r="J3" s="21" t="s">
        <v>3</v>
      </c>
      <c r="K3" s="21" t="s">
        <v>4</v>
      </c>
      <c r="L3" s="2" t="s">
        <v>3</v>
      </c>
      <c r="M3" s="2" t="s">
        <v>4</v>
      </c>
      <c r="N3" s="2" t="s">
        <v>3</v>
      </c>
      <c r="O3" s="2" t="s">
        <v>4</v>
      </c>
      <c r="P3" s="2" t="s">
        <v>63</v>
      </c>
      <c r="Q3" s="2" t="s">
        <v>64</v>
      </c>
      <c r="R3" s="2" t="s">
        <v>2</v>
      </c>
    </row>
    <row r="4" spans="1:18" x14ac:dyDescent="0.25">
      <c r="A4" s="10">
        <v>1</v>
      </c>
      <c r="B4" s="6" t="s">
        <v>6</v>
      </c>
      <c r="C4" s="12">
        <v>40</v>
      </c>
      <c r="D4" s="13">
        <v>36</v>
      </c>
      <c r="E4" s="35">
        <f t="shared" ref="E4:E10" si="0">C4+D4</f>
        <v>76</v>
      </c>
      <c r="F4" s="14">
        <v>10</v>
      </c>
      <c r="G4" s="37">
        <v>22</v>
      </c>
      <c r="H4" s="22">
        <v>10</v>
      </c>
      <c r="I4" s="22">
        <v>25</v>
      </c>
      <c r="J4" s="22">
        <v>10</v>
      </c>
      <c r="K4" s="22">
        <v>30</v>
      </c>
      <c r="L4" s="7">
        <v>10</v>
      </c>
      <c r="M4" s="7">
        <v>30</v>
      </c>
      <c r="N4" s="7">
        <v>10</v>
      </c>
      <c r="O4" s="7">
        <v>25</v>
      </c>
      <c r="P4" s="9">
        <f t="shared" ref="P4:P28" si="1">E4+F4+G4+H4+I4+J4+K4+L4+M4+N4+O4</f>
        <v>258</v>
      </c>
      <c r="Q4" s="9">
        <v>22</v>
      </c>
      <c r="R4" s="9">
        <f t="shared" ref="R4:R28" si="2">+P4-Q4</f>
        <v>236</v>
      </c>
    </row>
    <row r="5" spans="1:18" x14ac:dyDescent="0.25">
      <c r="A5" s="10">
        <v>2</v>
      </c>
      <c r="B5" s="6" t="s">
        <v>7</v>
      </c>
      <c r="C5" s="12">
        <v>50</v>
      </c>
      <c r="D5" s="13">
        <v>40</v>
      </c>
      <c r="E5" s="35">
        <f t="shared" si="0"/>
        <v>90</v>
      </c>
      <c r="F5" s="14">
        <v>10</v>
      </c>
      <c r="G5" s="7">
        <v>25</v>
      </c>
      <c r="H5" s="22">
        <v>10</v>
      </c>
      <c r="I5" s="37">
        <v>8</v>
      </c>
      <c r="J5" s="22">
        <v>10</v>
      </c>
      <c r="K5" s="22">
        <v>22</v>
      </c>
      <c r="L5" s="7">
        <v>10</v>
      </c>
      <c r="M5" s="7">
        <v>18</v>
      </c>
      <c r="N5" s="7">
        <v>10</v>
      </c>
      <c r="O5" s="7">
        <v>20</v>
      </c>
      <c r="P5" s="9">
        <f t="shared" si="1"/>
        <v>233</v>
      </c>
      <c r="Q5" s="9">
        <v>8</v>
      </c>
      <c r="R5" s="9">
        <f t="shared" si="2"/>
        <v>225</v>
      </c>
    </row>
    <row r="6" spans="1:18" x14ac:dyDescent="0.25">
      <c r="A6" s="10">
        <v>3</v>
      </c>
      <c r="B6" s="6" t="s">
        <v>13</v>
      </c>
      <c r="C6" s="12">
        <v>30</v>
      </c>
      <c r="D6" s="13">
        <v>28</v>
      </c>
      <c r="E6" s="35">
        <f t="shared" si="0"/>
        <v>58</v>
      </c>
      <c r="F6" s="14">
        <v>10</v>
      </c>
      <c r="G6" s="7">
        <v>30</v>
      </c>
      <c r="H6" s="22">
        <v>10</v>
      </c>
      <c r="I6" s="22">
        <v>18</v>
      </c>
      <c r="J6" s="22">
        <v>10</v>
      </c>
      <c r="K6" s="37">
        <v>16</v>
      </c>
      <c r="L6" s="7">
        <v>10</v>
      </c>
      <c r="M6" s="7">
        <v>22</v>
      </c>
      <c r="N6" s="7">
        <v>10</v>
      </c>
      <c r="O6" s="7">
        <v>18</v>
      </c>
      <c r="P6" s="9">
        <f t="shared" si="1"/>
        <v>212</v>
      </c>
      <c r="Q6" s="9">
        <v>16</v>
      </c>
      <c r="R6" s="9">
        <f t="shared" si="2"/>
        <v>196</v>
      </c>
    </row>
    <row r="7" spans="1:18" x14ac:dyDescent="0.25">
      <c r="A7" s="10">
        <v>4</v>
      </c>
      <c r="B7" s="6" t="s">
        <v>10</v>
      </c>
      <c r="C7" s="12">
        <v>50</v>
      </c>
      <c r="D7" s="13">
        <v>32</v>
      </c>
      <c r="E7" s="35">
        <f t="shared" si="0"/>
        <v>82</v>
      </c>
      <c r="F7" s="14">
        <v>0</v>
      </c>
      <c r="G7" s="7">
        <v>0</v>
      </c>
      <c r="H7" s="22">
        <v>10</v>
      </c>
      <c r="I7" s="37">
        <v>12</v>
      </c>
      <c r="J7" s="22">
        <v>10</v>
      </c>
      <c r="K7" s="22">
        <v>14</v>
      </c>
      <c r="L7" s="7">
        <v>10</v>
      </c>
      <c r="M7" s="7">
        <v>14</v>
      </c>
      <c r="N7" s="7">
        <v>10</v>
      </c>
      <c r="O7" s="7">
        <v>14</v>
      </c>
      <c r="P7" s="9">
        <f t="shared" si="1"/>
        <v>176</v>
      </c>
      <c r="Q7" s="9">
        <v>12</v>
      </c>
      <c r="R7" s="9">
        <f t="shared" si="2"/>
        <v>164</v>
      </c>
    </row>
    <row r="8" spans="1:18" x14ac:dyDescent="0.25">
      <c r="A8" s="10">
        <v>5</v>
      </c>
      <c r="B8" s="6" t="s">
        <v>16</v>
      </c>
      <c r="C8" s="12">
        <v>10</v>
      </c>
      <c r="D8" s="13">
        <v>8</v>
      </c>
      <c r="E8" s="35">
        <f t="shared" si="0"/>
        <v>18</v>
      </c>
      <c r="F8" s="14">
        <v>10</v>
      </c>
      <c r="G8" s="7">
        <v>14</v>
      </c>
      <c r="H8" s="22">
        <v>10</v>
      </c>
      <c r="I8" s="22">
        <v>22</v>
      </c>
      <c r="J8" s="22">
        <v>10</v>
      </c>
      <c r="K8" s="22">
        <v>12</v>
      </c>
      <c r="L8" s="7">
        <v>10</v>
      </c>
      <c r="M8" s="7">
        <v>12</v>
      </c>
      <c r="N8" s="7">
        <v>10</v>
      </c>
      <c r="O8" s="37">
        <v>9</v>
      </c>
      <c r="P8" s="9">
        <f t="shared" si="1"/>
        <v>137</v>
      </c>
      <c r="Q8" s="9">
        <v>9</v>
      </c>
      <c r="R8" s="9">
        <f t="shared" si="2"/>
        <v>128</v>
      </c>
    </row>
    <row r="9" spans="1:18" x14ac:dyDescent="0.25">
      <c r="A9" s="10">
        <v>6</v>
      </c>
      <c r="B9" s="6" t="s">
        <v>58</v>
      </c>
      <c r="C9" s="12">
        <v>0</v>
      </c>
      <c r="D9" s="13">
        <v>0</v>
      </c>
      <c r="E9" s="35">
        <f t="shared" si="0"/>
        <v>0</v>
      </c>
      <c r="F9" s="14">
        <v>0</v>
      </c>
      <c r="G9" s="7">
        <v>0</v>
      </c>
      <c r="H9" s="28">
        <v>10</v>
      </c>
      <c r="I9" s="28">
        <v>30</v>
      </c>
      <c r="J9" s="28">
        <v>10</v>
      </c>
      <c r="K9" s="38">
        <v>20</v>
      </c>
      <c r="L9" s="19">
        <v>10</v>
      </c>
      <c r="M9" s="19">
        <v>20</v>
      </c>
      <c r="N9" s="7">
        <v>10</v>
      </c>
      <c r="O9" s="7">
        <v>30</v>
      </c>
      <c r="P9" s="9">
        <f t="shared" si="1"/>
        <v>140</v>
      </c>
      <c r="Q9" s="9">
        <v>20</v>
      </c>
      <c r="R9" s="9">
        <f t="shared" si="2"/>
        <v>120</v>
      </c>
    </row>
    <row r="10" spans="1:18" x14ac:dyDescent="0.25">
      <c r="A10" s="10">
        <v>7</v>
      </c>
      <c r="B10" s="6" t="s">
        <v>59</v>
      </c>
      <c r="C10" s="12">
        <v>0</v>
      </c>
      <c r="D10" s="13">
        <v>0</v>
      </c>
      <c r="E10" s="35">
        <f t="shared" si="0"/>
        <v>0</v>
      </c>
      <c r="F10" s="14">
        <v>0</v>
      </c>
      <c r="G10" s="7">
        <v>0</v>
      </c>
      <c r="H10" s="22">
        <v>10</v>
      </c>
      <c r="I10" s="37">
        <v>20</v>
      </c>
      <c r="J10" s="22">
        <v>10</v>
      </c>
      <c r="K10" s="22">
        <v>25</v>
      </c>
      <c r="L10" s="22">
        <v>10</v>
      </c>
      <c r="M10" s="22">
        <v>25</v>
      </c>
      <c r="N10" s="7">
        <v>10</v>
      </c>
      <c r="O10" s="7">
        <v>22</v>
      </c>
      <c r="P10" s="9">
        <f t="shared" si="1"/>
        <v>132</v>
      </c>
      <c r="Q10" s="9">
        <v>20</v>
      </c>
      <c r="R10" s="9">
        <f t="shared" si="2"/>
        <v>112</v>
      </c>
    </row>
    <row r="11" spans="1:18" x14ac:dyDescent="0.25">
      <c r="A11" s="10">
        <v>8</v>
      </c>
      <c r="B11" s="6" t="s">
        <v>55</v>
      </c>
      <c r="C11" s="12">
        <v>0</v>
      </c>
      <c r="D11" s="13">
        <v>0</v>
      </c>
      <c r="E11" s="35">
        <v>0</v>
      </c>
      <c r="F11" s="14">
        <v>10</v>
      </c>
      <c r="G11" s="14">
        <v>20</v>
      </c>
      <c r="H11" s="22">
        <v>10</v>
      </c>
      <c r="I11" s="22">
        <v>10</v>
      </c>
      <c r="J11" s="22">
        <v>10</v>
      </c>
      <c r="K11" s="37">
        <v>9</v>
      </c>
      <c r="L11" s="7">
        <v>10</v>
      </c>
      <c r="M11" s="7">
        <v>9</v>
      </c>
      <c r="N11" s="7">
        <v>10</v>
      </c>
      <c r="O11" s="7">
        <v>10</v>
      </c>
      <c r="P11" s="9">
        <f t="shared" si="1"/>
        <v>108</v>
      </c>
      <c r="Q11" s="9">
        <v>9</v>
      </c>
      <c r="R11" s="9">
        <f t="shared" si="2"/>
        <v>99</v>
      </c>
    </row>
    <row r="12" spans="1:18" x14ac:dyDescent="0.25">
      <c r="A12" s="10">
        <v>9</v>
      </c>
      <c r="B12" s="6" t="s">
        <v>60</v>
      </c>
      <c r="C12" s="12">
        <v>0</v>
      </c>
      <c r="D12" s="13">
        <v>0</v>
      </c>
      <c r="E12" s="35">
        <f>C12+D12</f>
        <v>0</v>
      </c>
      <c r="F12" s="14">
        <v>0</v>
      </c>
      <c r="G12" s="14">
        <v>0</v>
      </c>
      <c r="H12" s="22">
        <v>10</v>
      </c>
      <c r="I12" s="37">
        <v>16</v>
      </c>
      <c r="J12" s="22">
        <v>10</v>
      </c>
      <c r="K12" s="22">
        <v>18</v>
      </c>
      <c r="L12" s="22">
        <v>10</v>
      </c>
      <c r="M12" s="22">
        <v>16</v>
      </c>
      <c r="N12" s="7">
        <v>10</v>
      </c>
      <c r="O12" s="7">
        <v>16</v>
      </c>
      <c r="P12" s="9">
        <f t="shared" si="1"/>
        <v>106</v>
      </c>
      <c r="Q12" s="9">
        <v>16</v>
      </c>
      <c r="R12" s="9">
        <f t="shared" si="2"/>
        <v>90</v>
      </c>
    </row>
    <row r="13" spans="1:18" x14ac:dyDescent="0.25">
      <c r="A13" s="10">
        <v>10</v>
      </c>
      <c r="B13" s="6" t="s">
        <v>62</v>
      </c>
      <c r="C13" s="12">
        <v>0</v>
      </c>
      <c r="D13" s="13">
        <v>0</v>
      </c>
      <c r="E13" s="35">
        <v>0</v>
      </c>
      <c r="F13" s="20">
        <v>10</v>
      </c>
      <c r="G13" s="39">
        <v>8</v>
      </c>
      <c r="H13" s="22">
        <v>10</v>
      </c>
      <c r="I13" s="22">
        <v>9</v>
      </c>
      <c r="J13" s="22">
        <v>10</v>
      </c>
      <c r="K13" s="22">
        <v>8</v>
      </c>
      <c r="L13" s="7">
        <v>10</v>
      </c>
      <c r="M13" s="7">
        <v>8</v>
      </c>
      <c r="N13" s="7">
        <v>10</v>
      </c>
      <c r="O13" s="7">
        <v>8</v>
      </c>
      <c r="P13" s="9">
        <f t="shared" si="1"/>
        <v>91</v>
      </c>
      <c r="Q13" s="9">
        <v>8</v>
      </c>
      <c r="R13" s="9">
        <f t="shared" si="2"/>
        <v>83</v>
      </c>
    </row>
    <row r="14" spans="1:18" x14ac:dyDescent="0.25">
      <c r="A14" s="10">
        <v>11</v>
      </c>
      <c r="B14" s="6" t="s">
        <v>61</v>
      </c>
      <c r="C14" s="12">
        <v>0</v>
      </c>
      <c r="D14" s="13">
        <v>0</v>
      </c>
      <c r="E14" s="35">
        <f t="shared" ref="E14:E26" si="3">C14+D14</f>
        <v>0</v>
      </c>
      <c r="F14" s="14">
        <v>0</v>
      </c>
      <c r="G14" s="14">
        <v>0</v>
      </c>
      <c r="H14" s="22">
        <v>10</v>
      </c>
      <c r="I14" s="22">
        <v>14</v>
      </c>
      <c r="J14" s="22">
        <v>10</v>
      </c>
      <c r="K14" s="37">
        <v>10</v>
      </c>
      <c r="L14" s="22">
        <v>10</v>
      </c>
      <c r="M14" s="22">
        <v>10</v>
      </c>
      <c r="N14" s="7">
        <v>10</v>
      </c>
      <c r="O14" s="7">
        <v>12</v>
      </c>
      <c r="P14" s="9">
        <f t="shared" si="1"/>
        <v>86</v>
      </c>
      <c r="Q14" s="9">
        <v>10</v>
      </c>
      <c r="R14" s="9">
        <f t="shared" si="2"/>
        <v>76</v>
      </c>
    </row>
    <row r="15" spans="1:18" x14ac:dyDescent="0.25">
      <c r="A15" s="10">
        <v>12</v>
      </c>
      <c r="B15" s="6" t="s">
        <v>18</v>
      </c>
      <c r="C15" s="12">
        <v>40</v>
      </c>
      <c r="D15" s="13">
        <v>24</v>
      </c>
      <c r="E15" s="35">
        <f t="shared" si="3"/>
        <v>64</v>
      </c>
      <c r="F15" s="14">
        <v>0</v>
      </c>
      <c r="G15" s="14">
        <v>0</v>
      </c>
      <c r="H15" s="22">
        <v>0</v>
      </c>
      <c r="I15" s="22">
        <v>0</v>
      </c>
      <c r="J15" s="22">
        <v>0</v>
      </c>
      <c r="K15" s="22">
        <v>0</v>
      </c>
      <c r="L15" s="7">
        <v>0</v>
      </c>
      <c r="M15" s="7">
        <v>0</v>
      </c>
      <c r="N15" s="7">
        <v>0</v>
      </c>
      <c r="O15" s="7">
        <v>0</v>
      </c>
      <c r="P15" s="9">
        <f t="shared" si="1"/>
        <v>64</v>
      </c>
      <c r="Q15" s="9">
        <v>0</v>
      </c>
      <c r="R15" s="9">
        <f t="shared" si="2"/>
        <v>64</v>
      </c>
    </row>
    <row r="16" spans="1:18" x14ac:dyDescent="0.25">
      <c r="A16" s="10">
        <v>13</v>
      </c>
      <c r="B16" s="6" t="s">
        <v>11</v>
      </c>
      <c r="C16" s="12">
        <v>40</v>
      </c>
      <c r="D16" s="13">
        <v>22</v>
      </c>
      <c r="E16" s="35">
        <f t="shared" si="3"/>
        <v>62</v>
      </c>
      <c r="F16" s="14">
        <v>0</v>
      </c>
      <c r="G16" s="7">
        <v>0</v>
      </c>
      <c r="H16" s="22">
        <v>0</v>
      </c>
      <c r="I16" s="22">
        <v>0</v>
      </c>
      <c r="J16" s="22">
        <v>0</v>
      </c>
      <c r="K16" s="22">
        <v>0</v>
      </c>
      <c r="L16" s="7">
        <v>0</v>
      </c>
      <c r="M16" s="7">
        <v>0</v>
      </c>
      <c r="N16" s="7">
        <v>0</v>
      </c>
      <c r="O16" s="7">
        <v>0</v>
      </c>
      <c r="P16" s="9">
        <f t="shared" si="1"/>
        <v>62</v>
      </c>
      <c r="Q16" s="9">
        <v>0</v>
      </c>
      <c r="R16" s="9">
        <f t="shared" si="2"/>
        <v>62</v>
      </c>
    </row>
    <row r="17" spans="1:18" x14ac:dyDescent="0.25">
      <c r="A17" s="10">
        <v>14</v>
      </c>
      <c r="B17" s="6" t="s">
        <v>15</v>
      </c>
      <c r="C17" s="12">
        <v>30</v>
      </c>
      <c r="D17" s="13">
        <v>20</v>
      </c>
      <c r="E17" s="35">
        <f t="shared" si="3"/>
        <v>50</v>
      </c>
      <c r="F17" s="14">
        <v>10</v>
      </c>
      <c r="G17" s="40">
        <v>10</v>
      </c>
      <c r="H17" s="22">
        <v>0</v>
      </c>
      <c r="I17" s="22">
        <v>0</v>
      </c>
      <c r="J17" s="22">
        <v>0</v>
      </c>
      <c r="K17" s="22">
        <v>0</v>
      </c>
      <c r="L17" s="7">
        <v>0</v>
      </c>
      <c r="M17" s="7">
        <v>0</v>
      </c>
      <c r="N17" s="7">
        <v>0</v>
      </c>
      <c r="O17" s="7">
        <v>0</v>
      </c>
      <c r="P17" s="9">
        <f t="shared" si="1"/>
        <v>70</v>
      </c>
      <c r="Q17" s="9">
        <v>10</v>
      </c>
      <c r="R17" s="9">
        <f t="shared" si="2"/>
        <v>60</v>
      </c>
    </row>
    <row r="18" spans="1:18" x14ac:dyDescent="0.25">
      <c r="A18" s="10">
        <v>15</v>
      </c>
      <c r="B18" s="6" t="s">
        <v>9</v>
      </c>
      <c r="C18" s="12">
        <v>20</v>
      </c>
      <c r="D18" s="13">
        <v>18</v>
      </c>
      <c r="E18" s="35">
        <f t="shared" si="3"/>
        <v>38</v>
      </c>
      <c r="F18" s="14">
        <v>0</v>
      </c>
      <c r="G18" s="14">
        <v>0</v>
      </c>
      <c r="H18" s="22">
        <v>0</v>
      </c>
      <c r="I18" s="22">
        <v>0</v>
      </c>
      <c r="J18" s="22">
        <v>0</v>
      </c>
      <c r="K18" s="22">
        <v>0</v>
      </c>
      <c r="L18" s="7">
        <v>0</v>
      </c>
      <c r="M18" s="7">
        <v>0</v>
      </c>
      <c r="N18" s="7">
        <v>0</v>
      </c>
      <c r="O18" s="7">
        <v>0</v>
      </c>
      <c r="P18" s="9">
        <f t="shared" si="1"/>
        <v>38</v>
      </c>
      <c r="Q18" s="9">
        <v>0</v>
      </c>
      <c r="R18" s="9">
        <f t="shared" si="2"/>
        <v>38</v>
      </c>
    </row>
    <row r="19" spans="1:18" x14ac:dyDescent="0.25">
      <c r="A19" s="10">
        <v>16</v>
      </c>
      <c r="B19" s="6" t="s">
        <v>8</v>
      </c>
      <c r="C19" s="12">
        <v>20</v>
      </c>
      <c r="D19" s="13">
        <v>16</v>
      </c>
      <c r="E19" s="35">
        <f t="shared" si="3"/>
        <v>36</v>
      </c>
      <c r="F19" s="14">
        <v>0</v>
      </c>
      <c r="G19" s="14">
        <v>0</v>
      </c>
      <c r="H19" s="22">
        <v>0</v>
      </c>
      <c r="I19" s="22">
        <v>0</v>
      </c>
      <c r="J19" s="22">
        <v>0</v>
      </c>
      <c r="K19" s="22">
        <v>0</v>
      </c>
      <c r="L19" s="7">
        <v>0</v>
      </c>
      <c r="M19" s="7">
        <v>0</v>
      </c>
      <c r="N19" s="7">
        <v>0</v>
      </c>
      <c r="O19" s="7">
        <v>0</v>
      </c>
      <c r="P19" s="9">
        <f t="shared" si="1"/>
        <v>36</v>
      </c>
      <c r="Q19" s="9">
        <v>0</v>
      </c>
      <c r="R19" s="9">
        <f t="shared" si="2"/>
        <v>36</v>
      </c>
    </row>
    <row r="20" spans="1:18" x14ac:dyDescent="0.25">
      <c r="A20" s="10">
        <v>17</v>
      </c>
      <c r="B20" s="15" t="s">
        <v>43</v>
      </c>
      <c r="C20" s="16">
        <v>20</v>
      </c>
      <c r="D20" s="17">
        <v>14</v>
      </c>
      <c r="E20" s="35">
        <f t="shared" si="3"/>
        <v>34</v>
      </c>
      <c r="F20" s="25">
        <v>0</v>
      </c>
      <c r="G20" s="25">
        <v>0</v>
      </c>
      <c r="H20" s="22">
        <v>0</v>
      </c>
      <c r="I20" s="22">
        <v>0</v>
      </c>
      <c r="J20" s="22">
        <v>0</v>
      </c>
      <c r="K20" s="22">
        <v>0</v>
      </c>
      <c r="L20" s="7">
        <v>0</v>
      </c>
      <c r="M20" s="7">
        <v>0</v>
      </c>
      <c r="N20" s="7">
        <v>0</v>
      </c>
      <c r="O20" s="7">
        <v>0</v>
      </c>
      <c r="P20" s="18">
        <f t="shared" si="1"/>
        <v>34</v>
      </c>
      <c r="Q20" s="9">
        <v>0</v>
      </c>
      <c r="R20" s="9">
        <f t="shared" si="2"/>
        <v>34</v>
      </c>
    </row>
    <row r="21" spans="1:18" x14ac:dyDescent="0.25">
      <c r="A21" s="10">
        <v>18</v>
      </c>
      <c r="B21" s="6" t="s">
        <v>12</v>
      </c>
      <c r="C21" s="12">
        <v>20</v>
      </c>
      <c r="D21" s="13">
        <v>12</v>
      </c>
      <c r="E21" s="35">
        <f t="shared" si="3"/>
        <v>32</v>
      </c>
      <c r="F21" s="14">
        <v>0</v>
      </c>
      <c r="G21" s="7">
        <v>0</v>
      </c>
      <c r="H21" s="22">
        <v>0</v>
      </c>
      <c r="I21" s="22">
        <v>0</v>
      </c>
      <c r="J21" s="22">
        <v>0</v>
      </c>
      <c r="K21" s="22">
        <v>0</v>
      </c>
      <c r="L21" s="7">
        <v>0</v>
      </c>
      <c r="M21" s="7">
        <v>0</v>
      </c>
      <c r="N21" s="7">
        <v>0</v>
      </c>
      <c r="O21" s="7">
        <v>0</v>
      </c>
      <c r="P21" s="9">
        <f t="shared" si="1"/>
        <v>32</v>
      </c>
      <c r="Q21" s="9">
        <v>0</v>
      </c>
      <c r="R21" s="9">
        <f t="shared" si="2"/>
        <v>32</v>
      </c>
    </row>
    <row r="22" spans="1:18" x14ac:dyDescent="0.25">
      <c r="A22" s="10">
        <v>19</v>
      </c>
      <c r="B22" s="6" t="s">
        <v>14</v>
      </c>
      <c r="C22" s="12">
        <v>10</v>
      </c>
      <c r="D22" s="13">
        <v>10</v>
      </c>
      <c r="E22" s="35">
        <f t="shared" si="3"/>
        <v>20</v>
      </c>
      <c r="F22" s="14">
        <v>0</v>
      </c>
      <c r="G22" s="7">
        <v>0</v>
      </c>
      <c r="H22" s="22">
        <v>0</v>
      </c>
      <c r="I22" s="22">
        <v>0</v>
      </c>
      <c r="J22" s="22">
        <v>0</v>
      </c>
      <c r="K22" s="22">
        <v>0</v>
      </c>
      <c r="L22" s="7">
        <v>0</v>
      </c>
      <c r="M22" s="7">
        <v>0</v>
      </c>
      <c r="N22" s="7">
        <v>0</v>
      </c>
      <c r="O22" s="7">
        <v>0</v>
      </c>
      <c r="P22" s="9">
        <f t="shared" si="1"/>
        <v>20</v>
      </c>
      <c r="Q22" s="9">
        <v>0</v>
      </c>
      <c r="R22" s="9">
        <f t="shared" si="2"/>
        <v>20</v>
      </c>
    </row>
    <row r="23" spans="1:18" x14ac:dyDescent="0.25">
      <c r="A23" s="10">
        <v>20</v>
      </c>
      <c r="B23" s="6" t="s">
        <v>17</v>
      </c>
      <c r="C23" s="12">
        <v>10</v>
      </c>
      <c r="D23" s="13">
        <v>6</v>
      </c>
      <c r="E23" s="35">
        <f t="shared" si="3"/>
        <v>16</v>
      </c>
      <c r="F23" s="14">
        <v>0</v>
      </c>
      <c r="G23" s="7">
        <v>0</v>
      </c>
      <c r="H23" s="22">
        <v>0</v>
      </c>
      <c r="I23" s="22">
        <v>0</v>
      </c>
      <c r="J23" s="22">
        <v>0</v>
      </c>
      <c r="K23" s="22">
        <v>0</v>
      </c>
      <c r="L23" s="7">
        <v>0</v>
      </c>
      <c r="M23" s="7">
        <v>0</v>
      </c>
      <c r="N23" s="7">
        <v>0</v>
      </c>
      <c r="O23" s="7">
        <v>0</v>
      </c>
      <c r="P23" s="9">
        <f t="shared" si="1"/>
        <v>16</v>
      </c>
      <c r="Q23" s="9">
        <v>0</v>
      </c>
      <c r="R23" s="9">
        <f t="shared" si="2"/>
        <v>16</v>
      </c>
    </row>
    <row r="24" spans="1:18" x14ac:dyDescent="0.25">
      <c r="A24" s="10">
        <v>21</v>
      </c>
      <c r="B24" s="6" t="s">
        <v>40</v>
      </c>
      <c r="C24" s="12">
        <v>10</v>
      </c>
      <c r="D24" s="13">
        <v>4</v>
      </c>
      <c r="E24" s="35">
        <f t="shared" si="3"/>
        <v>14</v>
      </c>
      <c r="F24" s="14">
        <v>0</v>
      </c>
      <c r="G24" s="7">
        <v>0</v>
      </c>
      <c r="H24" s="22">
        <v>0</v>
      </c>
      <c r="I24" s="22">
        <v>0</v>
      </c>
      <c r="J24" s="22">
        <v>0</v>
      </c>
      <c r="K24" s="22">
        <v>0</v>
      </c>
      <c r="L24" s="7">
        <v>0</v>
      </c>
      <c r="M24" s="7">
        <v>0</v>
      </c>
      <c r="N24" s="7">
        <v>0</v>
      </c>
      <c r="O24" s="7">
        <v>0</v>
      </c>
      <c r="P24" s="9">
        <f t="shared" si="1"/>
        <v>14</v>
      </c>
      <c r="Q24" s="9">
        <v>0</v>
      </c>
      <c r="R24" s="9">
        <f t="shared" si="2"/>
        <v>14</v>
      </c>
    </row>
    <row r="25" spans="1:18" x14ac:dyDescent="0.25">
      <c r="A25" s="24">
        <v>22</v>
      </c>
      <c r="B25" s="15" t="s">
        <v>41</v>
      </c>
      <c r="C25" s="16">
        <v>10</v>
      </c>
      <c r="D25" s="17">
        <v>2</v>
      </c>
      <c r="E25" s="35">
        <f t="shared" si="3"/>
        <v>12</v>
      </c>
      <c r="F25" s="25">
        <v>0</v>
      </c>
      <c r="G25" s="26">
        <v>0</v>
      </c>
      <c r="H25" s="27">
        <v>0</v>
      </c>
      <c r="I25" s="27">
        <v>0</v>
      </c>
      <c r="J25" s="27">
        <v>0</v>
      </c>
      <c r="K25" s="27">
        <v>0</v>
      </c>
      <c r="L25" s="26">
        <v>0</v>
      </c>
      <c r="M25" s="26">
        <v>0</v>
      </c>
      <c r="N25" s="26">
        <v>0</v>
      </c>
      <c r="O25" s="26">
        <v>0</v>
      </c>
      <c r="P25" s="18">
        <f t="shared" si="1"/>
        <v>12</v>
      </c>
      <c r="Q25" s="9">
        <v>0</v>
      </c>
      <c r="R25" s="9">
        <f t="shared" si="2"/>
        <v>12</v>
      </c>
    </row>
    <row r="26" spans="1:18" x14ac:dyDescent="0.25">
      <c r="A26" s="10">
        <v>23</v>
      </c>
      <c r="B26" s="6" t="s">
        <v>42</v>
      </c>
      <c r="C26" s="16">
        <v>10</v>
      </c>
      <c r="D26" s="17">
        <v>1</v>
      </c>
      <c r="E26" s="35">
        <f t="shared" si="3"/>
        <v>11</v>
      </c>
      <c r="F26" s="14">
        <v>0</v>
      </c>
      <c r="G26" s="7">
        <v>0</v>
      </c>
      <c r="H26" s="22">
        <v>0</v>
      </c>
      <c r="I26" s="22">
        <v>0</v>
      </c>
      <c r="J26" s="22">
        <v>0</v>
      </c>
      <c r="K26" s="22">
        <v>0</v>
      </c>
      <c r="L26" s="7">
        <v>0</v>
      </c>
      <c r="M26" s="7">
        <v>0</v>
      </c>
      <c r="N26" s="7">
        <v>0</v>
      </c>
      <c r="O26" s="7">
        <v>0</v>
      </c>
      <c r="P26" s="18">
        <f t="shared" si="1"/>
        <v>11</v>
      </c>
      <c r="Q26" s="9">
        <v>0</v>
      </c>
      <c r="R26" s="9">
        <f t="shared" si="2"/>
        <v>11</v>
      </c>
    </row>
    <row r="27" spans="1:18" x14ac:dyDescent="0.25">
      <c r="A27" s="10">
        <v>24</v>
      </c>
      <c r="B27" s="6" t="s">
        <v>56</v>
      </c>
      <c r="C27" s="16">
        <v>0</v>
      </c>
      <c r="D27" s="17">
        <v>0</v>
      </c>
      <c r="E27" s="35">
        <v>0</v>
      </c>
      <c r="F27" s="14">
        <v>10</v>
      </c>
      <c r="G27" s="37">
        <v>18</v>
      </c>
      <c r="H27" s="22">
        <v>0</v>
      </c>
      <c r="I27" s="22">
        <v>0</v>
      </c>
      <c r="J27" s="22">
        <v>0</v>
      </c>
      <c r="K27" s="22">
        <v>0</v>
      </c>
      <c r="L27" s="7">
        <v>0</v>
      </c>
      <c r="M27" s="7">
        <v>0</v>
      </c>
      <c r="N27" s="7">
        <v>0</v>
      </c>
      <c r="O27" s="7">
        <v>0</v>
      </c>
      <c r="P27" s="18">
        <f t="shared" si="1"/>
        <v>28</v>
      </c>
      <c r="Q27" s="9">
        <v>18</v>
      </c>
      <c r="R27" s="9">
        <f t="shared" si="2"/>
        <v>10</v>
      </c>
    </row>
    <row r="28" spans="1:18" x14ac:dyDescent="0.25">
      <c r="A28" s="10">
        <v>25</v>
      </c>
      <c r="B28" s="6" t="s">
        <v>57</v>
      </c>
      <c r="C28" s="12">
        <v>0</v>
      </c>
      <c r="D28" s="13">
        <v>0</v>
      </c>
      <c r="E28" s="35">
        <v>0</v>
      </c>
      <c r="F28" s="14">
        <v>10</v>
      </c>
      <c r="G28" s="37">
        <v>16</v>
      </c>
      <c r="H28" s="22">
        <v>0</v>
      </c>
      <c r="I28" s="22">
        <v>0</v>
      </c>
      <c r="J28" s="22">
        <v>0</v>
      </c>
      <c r="K28" s="22">
        <v>0</v>
      </c>
      <c r="L28" s="7">
        <v>0</v>
      </c>
      <c r="M28" s="7">
        <v>0</v>
      </c>
      <c r="N28" s="7">
        <v>0</v>
      </c>
      <c r="O28" s="7">
        <v>0</v>
      </c>
      <c r="P28" s="9">
        <f t="shared" si="1"/>
        <v>26</v>
      </c>
      <c r="Q28" s="9">
        <v>16</v>
      </c>
      <c r="R28" s="9">
        <f t="shared" si="2"/>
        <v>10</v>
      </c>
    </row>
    <row r="30" spans="1:18" x14ac:dyDescent="0.25">
      <c r="F30" s="41" t="s">
        <v>19</v>
      </c>
      <c r="G30" s="41"/>
      <c r="H30" s="41"/>
      <c r="I30" s="41"/>
      <c r="J30" s="41"/>
      <c r="K30" s="41"/>
      <c r="L30" s="41"/>
      <c r="M30" s="41"/>
      <c r="N30" s="41"/>
      <c r="O30" s="41"/>
    </row>
    <row r="31" spans="1:18" x14ac:dyDescent="0.25">
      <c r="F31" s="29" t="s">
        <v>20</v>
      </c>
      <c r="G31" s="29" t="s">
        <v>21</v>
      </c>
      <c r="H31" s="30" t="s">
        <v>22</v>
      </c>
      <c r="I31" s="30" t="s">
        <v>23</v>
      </c>
      <c r="J31" s="30" t="s">
        <v>24</v>
      </c>
      <c r="K31" s="30" t="s">
        <v>25</v>
      </c>
      <c r="L31" s="29" t="s">
        <v>26</v>
      </c>
      <c r="M31" s="29" t="s">
        <v>27</v>
      </c>
      <c r="N31" s="29" t="s">
        <v>28</v>
      </c>
      <c r="O31" s="29" t="s">
        <v>29</v>
      </c>
    </row>
    <row r="32" spans="1:18" x14ac:dyDescent="0.25">
      <c r="F32" s="31">
        <v>30</v>
      </c>
      <c r="G32" s="31">
        <v>25</v>
      </c>
      <c r="H32" s="32">
        <v>22</v>
      </c>
      <c r="I32" s="32">
        <v>20</v>
      </c>
      <c r="J32" s="32">
        <v>18</v>
      </c>
      <c r="K32" s="32">
        <v>16</v>
      </c>
      <c r="L32" s="31">
        <v>14</v>
      </c>
      <c r="M32" s="31">
        <v>12</v>
      </c>
      <c r="N32" s="31">
        <v>10</v>
      </c>
      <c r="O32" s="31">
        <v>9</v>
      </c>
    </row>
    <row r="33" spans="6:15" x14ac:dyDescent="0.25">
      <c r="F33" s="33" t="s">
        <v>30</v>
      </c>
      <c r="G33" s="33" t="s">
        <v>31</v>
      </c>
      <c r="H33" s="34" t="s">
        <v>32</v>
      </c>
      <c r="I33" s="34" t="s">
        <v>33</v>
      </c>
      <c r="J33" s="34" t="s">
        <v>34</v>
      </c>
      <c r="K33" s="34" t="s">
        <v>35</v>
      </c>
      <c r="L33" s="33" t="s">
        <v>36</v>
      </c>
      <c r="M33" s="33" t="s">
        <v>37</v>
      </c>
      <c r="N33" s="33" t="s">
        <v>38</v>
      </c>
      <c r="O33" s="33" t="s">
        <v>39</v>
      </c>
    </row>
    <row r="34" spans="6:15" x14ac:dyDescent="0.25">
      <c r="F34" s="31">
        <v>8</v>
      </c>
      <c r="G34" s="31">
        <v>7</v>
      </c>
      <c r="H34" s="32">
        <v>6</v>
      </c>
      <c r="I34" s="32">
        <v>5</v>
      </c>
      <c r="J34" s="32">
        <v>4</v>
      </c>
      <c r="K34" s="32">
        <v>3</v>
      </c>
      <c r="L34" s="31">
        <v>2</v>
      </c>
      <c r="M34" s="31">
        <v>1</v>
      </c>
      <c r="N34" s="31">
        <v>1</v>
      </c>
      <c r="O34" s="31">
        <v>1</v>
      </c>
    </row>
    <row r="35" spans="6:15" x14ac:dyDescent="0.25">
      <c r="F35" s="7"/>
      <c r="G35" s="7"/>
      <c r="H35" s="22"/>
      <c r="I35" s="22"/>
      <c r="J35" s="22"/>
      <c r="K35" s="22"/>
      <c r="L35" s="7"/>
      <c r="M35" s="7"/>
      <c r="N35" s="7"/>
      <c r="O35" s="7"/>
    </row>
    <row r="36" spans="6:15" x14ac:dyDescent="0.25">
      <c r="F36" s="41" t="s">
        <v>44</v>
      </c>
      <c r="G36" s="41"/>
      <c r="H36" s="41"/>
      <c r="I36" s="41"/>
      <c r="J36" s="41"/>
      <c r="K36" s="41"/>
      <c r="L36" s="41"/>
      <c r="M36" s="41"/>
      <c r="N36" s="41"/>
      <c r="O36" s="41"/>
    </row>
    <row r="37" spans="6:15" x14ac:dyDescent="0.25">
      <c r="F37" s="29" t="s">
        <v>20</v>
      </c>
      <c r="G37" s="29" t="s">
        <v>21</v>
      </c>
      <c r="H37" s="30" t="s">
        <v>22</v>
      </c>
      <c r="I37" s="30" t="s">
        <v>23</v>
      </c>
      <c r="J37" s="30" t="s">
        <v>24</v>
      </c>
      <c r="K37" s="30" t="s">
        <v>25</v>
      </c>
      <c r="L37" s="29" t="s">
        <v>26</v>
      </c>
      <c r="M37" s="29" t="s">
        <v>27</v>
      </c>
      <c r="N37" s="29" t="s">
        <v>28</v>
      </c>
      <c r="O37" s="29" t="s">
        <v>29</v>
      </c>
    </row>
    <row r="38" spans="6:15" x14ac:dyDescent="0.25">
      <c r="F38" s="31">
        <v>40</v>
      </c>
      <c r="G38" s="31">
        <v>36</v>
      </c>
      <c r="H38" s="32">
        <v>32</v>
      </c>
      <c r="I38" s="32">
        <v>28</v>
      </c>
      <c r="J38" s="32">
        <v>24</v>
      </c>
      <c r="K38" s="32">
        <v>22</v>
      </c>
      <c r="L38" s="31">
        <v>20</v>
      </c>
      <c r="M38" s="31">
        <v>18</v>
      </c>
      <c r="N38" s="31">
        <v>16</v>
      </c>
      <c r="O38" s="31">
        <v>14</v>
      </c>
    </row>
    <row r="39" spans="6:15" x14ac:dyDescent="0.25">
      <c r="F39" s="33" t="s">
        <v>30</v>
      </c>
      <c r="G39" s="33" t="s">
        <v>31</v>
      </c>
      <c r="H39" s="34" t="s">
        <v>32</v>
      </c>
      <c r="I39" s="34" t="s">
        <v>33</v>
      </c>
      <c r="J39" s="34" t="s">
        <v>34</v>
      </c>
      <c r="K39" s="34" t="s">
        <v>35</v>
      </c>
      <c r="L39" s="33" t="s">
        <v>36</v>
      </c>
      <c r="M39" s="33"/>
      <c r="N39" s="33"/>
      <c r="O39" s="33"/>
    </row>
  </sheetData>
  <sortState ref="B4:R29">
    <sortCondition descending="1" ref="R4:R29"/>
  </sortState>
  <mergeCells count="12">
    <mergeCell ref="F36:O36"/>
    <mergeCell ref="F30:O30"/>
    <mergeCell ref="N2:O2"/>
    <mergeCell ref="A1:B2"/>
    <mergeCell ref="J2:K2"/>
    <mergeCell ref="L2:M2"/>
    <mergeCell ref="F1:G1"/>
    <mergeCell ref="F2:G2"/>
    <mergeCell ref="H2:I2"/>
    <mergeCell ref="C1:D1"/>
    <mergeCell ref="H1:O1"/>
    <mergeCell ref="C2:D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COPI.VEL.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Secretaría</dc:creator>
  <cp:lastModifiedBy>Usuario</cp:lastModifiedBy>
  <cp:lastPrinted>2017-06-28T20:19:31Z</cp:lastPrinted>
  <dcterms:created xsi:type="dcterms:W3CDTF">2017-03-30T20:03:23Z</dcterms:created>
  <dcterms:modified xsi:type="dcterms:W3CDTF">2018-11-26T13:29:02Z</dcterms:modified>
</cp:coreProperties>
</file>