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315" yWindow="225" windowWidth="19440" windowHeight="11145"/>
  </bookViews>
  <sheets>
    <sheet name="COPI VELOCIMETRO" sheetId="1" r:id="rId1"/>
  </sheets>
  <calcPr calcId="144525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U5" i="1"/>
  <c r="W5" i="1" s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4" i="1"/>
  <c r="W14" i="1" s="1"/>
  <c r="U15" i="1"/>
  <c r="W15" i="1" s="1"/>
  <c r="U16" i="1"/>
  <c r="W16" i="1" s="1"/>
  <c r="U17" i="1"/>
  <c r="W17" i="1" s="1"/>
  <c r="U13" i="1"/>
  <c r="W13" i="1" s="1"/>
  <c r="U4" i="1"/>
  <c r="W4" i="1" s="1"/>
</calcChain>
</file>

<file path=xl/sharedStrings.xml><?xml version="1.0" encoding="utf-8"?>
<sst xmlns="http://schemas.openxmlformats.org/spreadsheetml/2006/main" count="49" uniqueCount="32">
  <si>
    <t>POS.</t>
  </si>
  <si>
    <t>NOMBRE</t>
  </si>
  <si>
    <t>TOTAL</t>
  </si>
  <si>
    <t>PRS.</t>
  </si>
  <si>
    <t>PTS.</t>
  </si>
  <si>
    <t>2a ETAPA</t>
  </si>
  <si>
    <t>3a ETAPA</t>
  </si>
  <si>
    <t>4a ETAPA</t>
  </si>
  <si>
    <t>SUBTOTAL</t>
  </si>
  <si>
    <t>DESCARTE</t>
  </si>
  <si>
    <t>2A ETAPA</t>
  </si>
  <si>
    <t>1ra ETAPA</t>
  </si>
  <si>
    <t>1a ETAPA</t>
  </si>
  <si>
    <t>DANIEL SICA -NICOLAS SICA</t>
  </si>
  <si>
    <t>FEDERICO FORTUNATTO-ROMINA FORTUNATTO</t>
  </si>
  <si>
    <t>CARLOS ALFONSO-FERNANDO BURGUEÑO</t>
  </si>
  <si>
    <t>LUIS DE LUCA-NANCY BRANDA</t>
  </si>
  <si>
    <t>ANTONIO BARREIRO -MIGUEL ESTABLE</t>
  </si>
  <si>
    <t>ALVARO GONZALEZ-LEONARDO MORALES</t>
  </si>
  <si>
    <t>DARIO HUGALDE -CARMELO DENIS</t>
  </si>
  <si>
    <t>PRS</t>
  </si>
  <si>
    <t>ALBERTO PEPE -SILVIA BALADON</t>
  </si>
  <si>
    <t>OMAR ELICEYRI-GASTON VPLONTERIO</t>
  </si>
  <si>
    <t>MARCELO MARTINEZ-PABLO CAPORALE</t>
  </si>
  <si>
    <t>DANIEL CASTELLANO-MARCELA ZABALA</t>
  </si>
  <si>
    <t>JOSE  ACUÑA-DANIEL BURGUEÑO</t>
  </si>
  <si>
    <t>JUAN CARLOS NUÑEZ-CLAUDIA VOLARICH</t>
  </si>
  <si>
    <t>FELIPE GONZALEZ-GUSTAVO DURAN</t>
  </si>
  <si>
    <t>COMIENZO</t>
  </si>
  <si>
    <t>PLAY 0FF</t>
  </si>
  <si>
    <t>CATATEGORIA VELOCIMETRO</t>
  </si>
  <si>
    <t>PILOTOS Y COPILOTOS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</si>
</sst>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3" xfId="0" applyFill="1" applyBorder="1"/>
    <xf numFmtId="0" fontId="0" fillId="0" borderId="3" xfId="0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0" xfId="0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/>
    </xf>
    <xf numFmtId="0" fontId="0" fillId="5" borderId="14" xfId="0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2815541</xdr:colOff>
      <xdr:row>0</xdr:row>
      <xdr:rowOff>36314</xdr:rowOff>
    </xdr:from>
    <xdr:to>
      <xdr:col>4</xdr:col>
      <xdr:colOff>19050</xdr:colOff>
      <xdr:row>0</xdr:row>
      <xdr:rowOff>499110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8441" y="36314"/>
          <a:ext cx="937309" cy="462796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47625</xdr:rowOff>
    </xdr:from>
    <xdr:to>
      <xdr:col>6</xdr:col>
      <xdr:colOff>2653</xdr:colOff>
      <xdr:row>0</xdr:row>
      <xdr:rowOff>495717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7625"/>
          <a:ext cx="907528" cy="448092"/>
        </a:xfrm>
        <a:prstGeom prst="rect">
          <a:avLst/>
        </a:prstGeom>
      </xdr:spPr>
    </xdr:pic>
    <xdr:clientData/>
  </xdr:twoCellAnchor>
  <xdr:twoCellAnchor editAs="oneCell">
    <xdr:from>
      <xdr:col>10</xdr:col>
      <xdr:colOff>21198</xdr:colOff>
      <xdr:row>0</xdr:row>
      <xdr:rowOff>38099</xdr:rowOff>
    </xdr:from>
    <xdr:to>
      <xdr:col>11</xdr:col>
      <xdr:colOff>476250</xdr:colOff>
      <xdr:row>0</xdr:row>
      <xdr:rowOff>491298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4473" y="714374"/>
          <a:ext cx="950352" cy="453199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0</xdr:row>
      <xdr:rowOff>38100</xdr:rowOff>
    </xdr:from>
    <xdr:to>
      <xdr:col>10</xdr:col>
      <xdr:colOff>7377</xdr:colOff>
      <xdr:row>0</xdr:row>
      <xdr:rowOff>491299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38100"/>
          <a:ext cx="950352" cy="453199"/>
        </a:xfrm>
        <a:prstGeom prst="rect">
          <a:avLst/>
        </a:prstGeom>
      </xdr:spPr>
    </xdr:pic>
    <xdr:clientData/>
  </xdr:twoCellAnchor>
  <xdr:twoCellAnchor editAs="oneCell">
    <xdr:from>
      <xdr:col>12</xdr:col>
      <xdr:colOff>2824</xdr:colOff>
      <xdr:row>0</xdr:row>
      <xdr:rowOff>49813</xdr:rowOff>
    </xdr:from>
    <xdr:to>
      <xdr:col>13</xdr:col>
      <xdr:colOff>371474</xdr:colOff>
      <xdr:row>0</xdr:row>
      <xdr:rowOff>495783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7174" y="726088"/>
          <a:ext cx="930625" cy="445970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333375</xdr:colOff>
      <xdr:row>0</xdr:row>
      <xdr:rowOff>47625</xdr:rowOff>
    </xdr:from>
    <xdr:to>
      <xdr:col>15</xdr:col>
      <xdr:colOff>292450</xdr:colOff>
      <xdr:row>0</xdr:row>
      <xdr:rowOff>493595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723900"/>
          <a:ext cx="930625" cy="445970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304800</xdr:colOff>
      <xdr:row>0</xdr:row>
      <xdr:rowOff>47625</xdr:rowOff>
    </xdr:from>
    <xdr:to>
      <xdr:col>17</xdr:col>
      <xdr:colOff>235300</xdr:colOff>
      <xdr:row>0</xdr:row>
      <xdr:rowOff>493595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675" y="723900"/>
          <a:ext cx="930625" cy="445970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238125</xdr:colOff>
      <xdr:row>0</xdr:row>
      <xdr:rowOff>47625</xdr:rowOff>
    </xdr:from>
    <xdr:to>
      <xdr:col>19</xdr:col>
      <xdr:colOff>444850</xdr:colOff>
      <xdr:row>0</xdr:row>
      <xdr:rowOff>493595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723900"/>
          <a:ext cx="930625" cy="44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topLeftCell="D1" workbookViewId="0">
      <selection activeCell="U1" sqref="U1:W2"/>
    </sheetView>
  </sheetViews>
  <sheetFormatPr baseColWidth="10" defaultColWidth="11.42578125" defaultRowHeight="15" x14ac:dyDescent="0.25"/>
  <cols>
    <col min="1" max="1" width="5.140625" bestFit="1" customWidth="1"/>
    <col min="2" max="2" width="42.28515625" customWidth="1"/>
    <col min="3" max="3" width="6.7109375" customWidth="1"/>
    <col min="4" max="4" width="7" customWidth="1"/>
    <col min="5" max="5" width="6.5703125" customWidth="1"/>
    <col min="6" max="6" width="7.42578125" customWidth="1"/>
    <col min="7" max="7" width="4.7109375" bestFit="1" customWidth="1"/>
    <col min="8" max="8" width="10.140625" customWidth="1"/>
    <col min="9" max="9" width="6.5703125" customWidth="1"/>
    <col min="10" max="10" width="7.7109375" customWidth="1"/>
    <col min="11" max="11" width="7.42578125" customWidth="1"/>
    <col min="12" max="12" width="7.28515625" customWidth="1"/>
    <col min="13" max="13" width="8.42578125" bestFit="1" customWidth="1"/>
    <col min="14" max="14" width="6.85546875" customWidth="1"/>
    <col min="15" max="15" width="7.7109375" customWidth="1"/>
    <col min="16" max="16" width="7.28515625" customWidth="1"/>
    <col min="17" max="17" width="7.7109375" customWidth="1"/>
    <col min="18" max="18" width="4.7109375" style="5" bestFit="1" customWidth="1"/>
    <col min="19" max="19" width="6.140625" style="5" customWidth="1"/>
    <col min="20" max="20" width="7" style="5" customWidth="1"/>
    <col min="21" max="21" width="10.140625" bestFit="1" customWidth="1"/>
    <col min="22" max="22" width="9.85546875" bestFit="1" customWidth="1"/>
    <col min="23" max="23" width="6.5703125" bestFit="1" customWidth="1"/>
  </cols>
  <sheetData>
    <row r="1" spans="1:25" s="1" customFormat="1" ht="42.75" customHeight="1" thickTop="1" thickBot="1" x14ac:dyDescent="0.3">
      <c r="A1" s="61" t="s">
        <v>30</v>
      </c>
      <c r="B1" s="62"/>
      <c r="C1" s="49"/>
      <c r="D1" s="48"/>
      <c r="E1" s="48"/>
      <c r="F1" s="48"/>
      <c r="G1" s="51"/>
      <c r="H1" s="29" t="s">
        <v>28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55">
        <v>2020</v>
      </c>
      <c r="V1" s="56"/>
      <c r="W1" s="57"/>
    </row>
    <row r="2" spans="1:25" s="1" customFormat="1" ht="15.75" thickBot="1" x14ac:dyDescent="0.3">
      <c r="A2" s="30" t="s">
        <v>31</v>
      </c>
      <c r="B2" s="23"/>
      <c r="C2" s="11" t="s">
        <v>11</v>
      </c>
      <c r="D2" s="12"/>
      <c r="E2" s="11" t="s">
        <v>10</v>
      </c>
      <c r="F2" s="12"/>
      <c r="G2" s="53"/>
      <c r="H2" s="50" t="s">
        <v>29</v>
      </c>
      <c r="I2" s="11" t="s">
        <v>11</v>
      </c>
      <c r="J2" s="12"/>
      <c r="K2" s="11" t="s">
        <v>5</v>
      </c>
      <c r="L2" s="12"/>
      <c r="M2" s="11" t="s">
        <v>12</v>
      </c>
      <c r="N2" s="13"/>
      <c r="O2" s="13" t="s">
        <v>5</v>
      </c>
      <c r="P2" s="13"/>
      <c r="Q2" s="13" t="s">
        <v>6</v>
      </c>
      <c r="R2" s="13"/>
      <c r="S2" s="13" t="s">
        <v>7</v>
      </c>
      <c r="T2" s="13"/>
      <c r="U2" s="58"/>
      <c r="V2" s="59"/>
      <c r="W2" s="60"/>
    </row>
    <row r="3" spans="1:25" s="2" customFormat="1" x14ac:dyDescent="0.25">
      <c r="A3" s="31" t="s">
        <v>0</v>
      </c>
      <c r="B3" s="24" t="s">
        <v>1</v>
      </c>
      <c r="C3" s="25" t="s">
        <v>20</v>
      </c>
      <c r="D3" s="25" t="s">
        <v>4</v>
      </c>
      <c r="E3" s="25" t="s">
        <v>3</v>
      </c>
      <c r="F3" s="25" t="s">
        <v>4</v>
      </c>
      <c r="G3" s="52" t="s">
        <v>4</v>
      </c>
      <c r="H3" s="25" t="s">
        <v>2</v>
      </c>
      <c r="I3" s="25" t="s">
        <v>20</v>
      </c>
      <c r="J3" s="25" t="s">
        <v>4</v>
      </c>
      <c r="K3" s="25" t="s">
        <v>3</v>
      </c>
      <c r="L3" s="25" t="s">
        <v>4</v>
      </c>
      <c r="M3" s="25" t="s">
        <v>3</v>
      </c>
      <c r="N3" s="25" t="s">
        <v>4</v>
      </c>
      <c r="O3" s="25" t="s">
        <v>3</v>
      </c>
      <c r="P3" s="25" t="s">
        <v>4</v>
      </c>
      <c r="Q3" s="25" t="s">
        <v>3</v>
      </c>
      <c r="R3" s="25" t="s">
        <v>4</v>
      </c>
      <c r="S3" s="25" t="s">
        <v>3</v>
      </c>
      <c r="T3" s="25" t="s">
        <v>4</v>
      </c>
      <c r="U3" s="54" t="s">
        <v>8</v>
      </c>
      <c r="V3" s="27" t="s">
        <v>9</v>
      </c>
      <c r="W3" s="32" t="s">
        <v>2</v>
      </c>
    </row>
    <row r="4" spans="1:25" x14ac:dyDescent="0.25">
      <c r="A4" s="33">
        <v>1</v>
      </c>
      <c r="B4" s="3" t="s">
        <v>13</v>
      </c>
      <c r="C4" s="4">
        <v>10</v>
      </c>
      <c r="D4" s="4">
        <v>30</v>
      </c>
      <c r="E4" s="4">
        <v>10</v>
      </c>
      <c r="F4" s="14">
        <v>30</v>
      </c>
      <c r="G4" s="15">
        <f>SUM(C4:F4)</f>
        <v>80</v>
      </c>
      <c r="H4" s="26">
        <v>60</v>
      </c>
      <c r="I4" s="16">
        <v>10</v>
      </c>
      <c r="J4" s="16">
        <v>22</v>
      </c>
      <c r="K4" s="16">
        <v>10</v>
      </c>
      <c r="L4" s="16">
        <v>30</v>
      </c>
      <c r="M4" s="17">
        <v>10</v>
      </c>
      <c r="N4" s="18">
        <v>22</v>
      </c>
      <c r="O4" s="17">
        <v>10</v>
      </c>
      <c r="P4" s="17">
        <v>22</v>
      </c>
      <c r="Q4" s="17">
        <v>10</v>
      </c>
      <c r="R4" s="19">
        <v>30</v>
      </c>
      <c r="S4" s="17">
        <v>10</v>
      </c>
      <c r="T4" s="16">
        <v>25</v>
      </c>
      <c r="U4" s="22">
        <f t="shared" ref="U4:U17" si="0">SUM(H4:T4)</f>
        <v>271</v>
      </c>
      <c r="V4" s="26">
        <v>22</v>
      </c>
      <c r="W4" s="34">
        <f t="shared" ref="W4:W17" si="1">U4-V4</f>
        <v>249</v>
      </c>
      <c r="X4" s="1"/>
      <c r="Y4" s="1"/>
    </row>
    <row r="5" spans="1:25" x14ac:dyDescent="0.25">
      <c r="A5" s="33">
        <v>2</v>
      </c>
      <c r="B5" s="3" t="s">
        <v>14</v>
      </c>
      <c r="C5" s="4">
        <v>10</v>
      </c>
      <c r="D5" s="4">
        <v>25</v>
      </c>
      <c r="E5" s="4">
        <v>10</v>
      </c>
      <c r="F5" s="14">
        <v>25</v>
      </c>
      <c r="G5" s="15">
        <f t="shared" ref="G5:G17" si="2">SUM(C5:F5)</f>
        <v>70</v>
      </c>
      <c r="H5" s="26">
        <v>56</v>
      </c>
      <c r="I5" s="16">
        <v>10</v>
      </c>
      <c r="J5" s="17">
        <v>25</v>
      </c>
      <c r="K5" s="16">
        <v>10</v>
      </c>
      <c r="L5" s="16">
        <v>25</v>
      </c>
      <c r="M5" s="17">
        <v>10</v>
      </c>
      <c r="N5" s="16">
        <v>25</v>
      </c>
      <c r="O5" s="17">
        <v>10</v>
      </c>
      <c r="P5" s="16">
        <v>25</v>
      </c>
      <c r="Q5" s="17">
        <v>10</v>
      </c>
      <c r="R5" s="17">
        <v>25</v>
      </c>
      <c r="S5" s="17">
        <v>10</v>
      </c>
      <c r="T5" s="20">
        <v>20</v>
      </c>
      <c r="U5" s="22">
        <f t="shared" si="0"/>
        <v>261</v>
      </c>
      <c r="V5" s="26">
        <v>20</v>
      </c>
      <c r="W5" s="34">
        <f t="shared" si="1"/>
        <v>241</v>
      </c>
    </row>
    <row r="6" spans="1:25" x14ac:dyDescent="0.25">
      <c r="A6" s="33">
        <v>3</v>
      </c>
      <c r="B6" s="6" t="s">
        <v>17</v>
      </c>
      <c r="C6" s="14">
        <v>10</v>
      </c>
      <c r="D6" s="14">
        <v>18</v>
      </c>
      <c r="E6" s="14">
        <v>10</v>
      </c>
      <c r="F6" s="14">
        <v>18</v>
      </c>
      <c r="G6" s="15">
        <f t="shared" si="2"/>
        <v>56</v>
      </c>
      <c r="H6" s="26">
        <v>48</v>
      </c>
      <c r="I6" s="16">
        <v>10</v>
      </c>
      <c r="J6" s="16">
        <v>18</v>
      </c>
      <c r="K6" s="16">
        <v>10</v>
      </c>
      <c r="L6" s="16">
        <v>22</v>
      </c>
      <c r="M6" s="17">
        <v>10</v>
      </c>
      <c r="N6" s="17">
        <v>16</v>
      </c>
      <c r="O6" s="17">
        <v>10</v>
      </c>
      <c r="P6" s="17">
        <v>18</v>
      </c>
      <c r="Q6" s="17">
        <v>10</v>
      </c>
      <c r="R6" s="21">
        <v>18</v>
      </c>
      <c r="S6" s="17">
        <v>10</v>
      </c>
      <c r="T6" s="18">
        <v>12</v>
      </c>
      <c r="U6" s="22">
        <f t="shared" si="0"/>
        <v>212</v>
      </c>
      <c r="V6" s="26">
        <v>12</v>
      </c>
      <c r="W6" s="34">
        <f t="shared" si="1"/>
        <v>200</v>
      </c>
    </row>
    <row r="7" spans="1:25" x14ac:dyDescent="0.25">
      <c r="A7" s="33">
        <v>4</v>
      </c>
      <c r="B7" s="3" t="s">
        <v>16</v>
      </c>
      <c r="C7" s="4">
        <v>10</v>
      </c>
      <c r="D7" s="4">
        <v>20</v>
      </c>
      <c r="E7" s="4">
        <v>10</v>
      </c>
      <c r="F7" s="14">
        <v>22</v>
      </c>
      <c r="G7" s="15">
        <f t="shared" si="2"/>
        <v>62</v>
      </c>
      <c r="H7" s="26">
        <v>52</v>
      </c>
      <c r="I7" s="16">
        <v>10</v>
      </c>
      <c r="J7" s="16">
        <v>20</v>
      </c>
      <c r="K7" s="16">
        <v>10</v>
      </c>
      <c r="L7" s="16">
        <v>16</v>
      </c>
      <c r="M7" s="17">
        <v>10</v>
      </c>
      <c r="N7" s="17">
        <v>12</v>
      </c>
      <c r="O7" s="17">
        <v>10</v>
      </c>
      <c r="P7" s="19">
        <v>10</v>
      </c>
      <c r="Q7" s="17">
        <v>10</v>
      </c>
      <c r="R7" s="18">
        <v>8</v>
      </c>
      <c r="S7" s="17">
        <v>10</v>
      </c>
      <c r="T7" s="17">
        <v>14</v>
      </c>
      <c r="U7" s="22">
        <f t="shared" si="0"/>
        <v>192</v>
      </c>
      <c r="V7" s="26">
        <v>8</v>
      </c>
      <c r="W7" s="34">
        <f t="shared" si="1"/>
        <v>184</v>
      </c>
    </row>
    <row r="8" spans="1:25" x14ac:dyDescent="0.25">
      <c r="A8" s="33">
        <v>5</v>
      </c>
      <c r="B8" s="3" t="s">
        <v>19</v>
      </c>
      <c r="C8" s="4">
        <v>0</v>
      </c>
      <c r="D8" s="4">
        <v>0</v>
      </c>
      <c r="E8" s="4">
        <v>0</v>
      </c>
      <c r="F8" s="14">
        <v>0</v>
      </c>
      <c r="G8" s="15">
        <f t="shared" si="2"/>
        <v>0</v>
      </c>
      <c r="H8" s="26">
        <v>0</v>
      </c>
      <c r="I8" s="16">
        <v>10</v>
      </c>
      <c r="J8" s="16">
        <v>30</v>
      </c>
      <c r="K8" s="16">
        <v>10</v>
      </c>
      <c r="L8" s="16">
        <v>20</v>
      </c>
      <c r="M8" s="17">
        <v>10</v>
      </c>
      <c r="N8" s="17">
        <v>20</v>
      </c>
      <c r="O8" s="17">
        <v>10</v>
      </c>
      <c r="P8" s="17">
        <v>20</v>
      </c>
      <c r="Q8" s="17">
        <v>10</v>
      </c>
      <c r="R8" s="18">
        <v>20</v>
      </c>
      <c r="S8" s="17">
        <v>10</v>
      </c>
      <c r="T8" s="19">
        <v>22</v>
      </c>
      <c r="U8" s="22">
        <f t="shared" si="0"/>
        <v>192</v>
      </c>
      <c r="V8" s="26">
        <v>20</v>
      </c>
      <c r="W8" s="34">
        <f t="shared" si="1"/>
        <v>172</v>
      </c>
    </row>
    <row r="9" spans="1:25" x14ac:dyDescent="0.25">
      <c r="A9" s="33">
        <v>6</v>
      </c>
      <c r="B9" s="7" t="s">
        <v>27</v>
      </c>
      <c r="C9" s="4">
        <v>0</v>
      </c>
      <c r="D9" s="4">
        <v>0</v>
      </c>
      <c r="E9" s="4">
        <v>0</v>
      </c>
      <c r="F9" s="4">
        <v>0</v>
      </c>
      <c r="G9" s="15">
        <f t="shared" si="2"/>
        <v>0</v>
      </c>
      <c r="H9" s="26">
        <v>0</v>
      </c>
      <c r="I9" s="16">
        <v>10</v>
      </c>
      <c r="J9" s="16">
        <v>16</v>
      </c>
      <c r="K9" s="16">
        <v>10</v>
      </c>
      <c r="L9" s="16">
        <v>18</v>
      </c>
      <c r="M9" s="17">
        <v>10</v>
      </c>
      <c r="N9" s="19">
        <v>10</v>
      </c>
      <c r="O9" s="17">
        <v>10</v>
      </c>
      <c r="P9" s="17">
        <v>14</v>
      </c>
      <c r="Q9" s="17">
        <v>10</v>
      </c>
      <c r="R9" s="17">
        <v>12</v>
      </c>
      <c r="S9" s="17">
        <v>10</v>
      </c>
      <c r="T9" s="18">
        <v>10</v>
      </c>
      <c r="U9" s="22">
        <f t="shared" si="0"/>
        <v>140</v>
      </c>
      <c r="V9" s="26">
        <v>10</v>
      </c>
      <c r="W9" s="34">
        <f t="shared" si="1"/>
        <v>130</v>
      </c>
    </row>
    <row r="10" spans="1:25" x14ac:dyDescent="0.25">
      <c r="A10" s="33">
        <v>7</v>
      </c>
      <c r="B10" s="3" t="s">
        <v>21</v>
      </c>
      <c r="C10" s="4">
        <v>0</v>
      </c>
      <c r="D10" s="4">
        <v>0</v>
      </c>
      <c r="E10" s="4">
        <v>0</v>
      </c>
      <c r="F10" s="14">
        <v>0</v>
      </c>
      <c r="G10" s="15">
        <f t="shared" si="2"/>
        <v>0</v>
      </c>
      <c r="H10" s="2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10</v>
      </c>
      <c r="N10" s="20">
        <v>14</v>
      </c>
      <c r="O10" s="17">
        <v>10</v>
      </c>
      <c r="P10" s="17">
        <v>30</v>
      </c>
      <c r="Q10" s="17">
        <v>10</v>
      </c>
      <c r="R10" s="17">
        <v>16</v>
      </c>
      <c r="S10" s="17">
        <v>10</v>
      </c>
      <c r="T10" s="17">
        <v>30</v>
      </c>
      <c r="U10" s="22">
        <f t="shared" si="0"/>
        <v>130</v>
      </c>
      <c r="V10" s="26">
        <v>14</v>
      </c>
      <c r="W10" s="34">
        <f t="shared" si="1"/>
        <v>116</v>
      </c>
    </row>
    <row r="11" spans="1:25" x14ac:dyDescent="0.25">
      <c r="A11" s="33">
        <v>8</v>
      </c>
      <c r="B11" s="3" t="s">
        <v>18</v>
      </c>
      <c r="C11" s="4">
        <v>0</v>
      </c>
      <c r="D11" s="4">
        <v>0</v>
      </c>
      <c r="E11" s="4">
        <v>0</v>
      </c>
      <c r="F11" s="14">
        <v>0</v>
      </c>
      <c r="G11" s="15">
        <f t="shared" si="2"/>
        <v>0</v>
      </c>
      <c r="H11" s="2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10</v>
      </c>
      <c r="N11" s="21">
        <v>30</v>
      </c>
      <c r="O11" s="17">
        <v>10</v>
      </c>
      <c r="P11" s="18">
        <v>12</v>
      </c>
      <c r="Q11" s="16">
        <v>10</v>
      </c>
      <c r="R11" s="21">
        <v>22</v>
      </c>
      <c r="S11" s="17">
        <v>10</v>
      </c>
      <c r="T11" s="16">
        <v>18</v>
      </c>
      <c r="U11" s="22">
        <f t="shared" si="0"/>
        <v>122</v>
      </c>
      <c r="V11" s="26">
        <v>12</v>
      </c>
      <c r="W11" s="34">
        <f t="shared" si="1"/>
        <v>110</v>
      </c>
    </row>
    <row r="12" spans="1:25" x14ac:dyDescent="0.25">
      <c r="A12" s="33">
        <v>9</v>
      </c>
      <c r="B12" s="7" t="s">
        <v>26</v>
      </c>
      <c r="C12" s="4">
        <v>0</v>
      </c>
      <c r="D12" s="4">
        <v>0</v>
      </c>
      <c r="E12" s="4">
        <v>0</v>
      </c>
      <c r="F12" s="4">
        <v>0</v>
      </c>
      <c r="G12" s="15">
        <f t="shared" si="2"/>
        <v>0</v>
      </c>
      <c r="H12" s="26">
        <v>0</v>
      </c>
      <c r="I12" s="16">
        <v>0</v>
      </c>
      <c r="J12" s="16">
        <v>0</v>
      </c>
      <c r="K12" s="16">
        <v>0</v>
      </c>
      <c r="L12" s="16">
        <v>0</v>
      </c>
      <c r="M12" s="17">
        <v>10</v>
      </c>
      <c r="N12" s="17">
        <v>18</v>
      </c>
      <c r="O12" s="17">
        <v>10</v>
      </c>
      <c r="P12" s="19">
        <v>16</v>
      </c>
      <c r="Q12" s="17">
        <v>10</v>
      </c>
      <c r="R12" s="18">
        <v>14</v>
      </c>
      <c r="S12" s="17">
        <v>10</v>
      </c>
      <c r="T12" s="17">
        <v>16</v>
      </c>
      <c r="U12" s="22">
        <f t="shared" si="0"/>
        <v>104</v>
      </c>
      <c r="V12" s="26">
        <v>14</v>
      </c>
      <c r="W12" s="34">
        <f t="shared" si="1"/>
        <v>90</v>
      </c>
    </row>
    <row r="13" spans="1:25" x14ac:dyDescent="0.25">
      <c r="A13" s="33">
        <v>10</v>
      </c>
      <c r="B13" s="3" t="s">
        <v>15</v>
      </c>
      <c r="C13" s="4">
        <v>10</v>
      </c>
      <c r="D13" s="4">
        <v>22</v>
      </c>
      <c r="E13" s="4">
        <v>10</v>
      </c>
      <c r="F13" s="14">
        <v>20</v>
      </c>
      <c r="G13" s="15">
        <f t="shared" si="2"/>
        <v>62</v>
      </c>
      <c r="H13" s="26">
        <v>52</v>
      </c>
      <c r="I13" s="16">
        <v>10</v>
      </c>
      <c r="J13" s="16">
        <v>14</v>
      </c>
      <c r="K13" s="16">
        <v>10</v>
      </c>
      <c r="L13" s="18">
        <v>14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9">
        <v>0</v>
      </c>
      <c r="S13" s="17">
        <v>0</v>
      </c>
      <c r="T13" s="17">
        <v>0</v>
      </c>
      <c r="U13" s="22">
        <f t="shared" si="0"/>
        <v>100</v>
      </c>
      <c r="V13" s="26">
        <v>14</v>
      </c>
      <c r="W13" s="34">
        <f t="shared" si="1"/>
        <v>86</v>
      </c>
    </row>
    <row r="14" spans="1:25" x14ac:dyDescent="0.25">
      <c r="A14" s="33">
        <v>11</v>
      </c>
      <c r="B14" s="7" t="s">
        <v>22</v>
      </c>
      <c r="C14" s="4">
        <v>0</v>
      </c>
      <c r="D14" s="4">
        <v>0</v>
      </c>
      <c r="E14" s="4">
        <v>0</v>
      </c>
      <c r="F14" s="4">
        <v>0</v>
      </c>
      <c r="G14" s="15">
        <f t="shared" si="2"/>
        <v>0</v>
      </c>
      <c r="H14" s="2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10</v>
      </c>
      <c r="N14" s="17">
        <v>9</v>
      </c>
      <c r="O14" s="17">
        <v>10</v>
      </c>
      <c r="P14" s="19">
        <v>8</v>
      </c>
      <c r="Q14" s="17">
        <v>10</v>
      </c>
      <c r="R14" s="17">
        <v>12</v>
      </c>
      <c r="S14" s="17">
        <v>10</v>
      </c>
      <c r="T14" s="18">
        <v>6</v>
      </c>
      <c r="U14" s="22">
        <f t="shared" si="0"/>
        <v>75</v>
      </c>
      <c r="V14" s="26">
        <v>6</v>
      </c>
      <c r="W14" s="34">
        <f t="shared" si="1"/>
        <v>69</v>
      </c>
    </row>
    <row r="15" spans="1:25" x14ac:dyDescent="0.25">
      <c r="A15" s="33">
        <v>12</v>
      </c>
      <c r="B15" s="3" t="s">
        <v>23</v>
      </c>
      <c r="C15" s="4">
        <v>0</v>
      </c>
      <c r="D15" s="4">
        <v>0</v>
      </c>
      <c r="E15" s="4">
        <v>0</v>
      </c>
      <c r="F15" s="14">
        <v>0</v>
      </c>
      <c r="G15" s="15">
        <f t="shared" si="2"/>
        <v>0</v>
      </c>
      <c r="H15" s="2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10</v>
      </c>
      <c r="N15" s="17">
        <v>8</v>
      </c>
      <c r="O15" s="17">
        <v>10</v>
      </c>
      <c r="P15" s="21">
        <v>8</v>
      </c>
      <c r="Q15" s="17">
        <v>10</v>
      </c>
      <c r="R15" s="18">
        <v>4</v>
      </c>
      <c r="S15" s="17">
        <v>10</v>
      </c>
      <c r="T15" s="17">
        <v>8</v>
      </c>
      <c r="U15" s="22">
        <f t="shared" si="0"/>
        <v>68</v>
      </c>
      <c r="V15" s="26">
        <v>4</v>
      </c>
      <c r="W15" s="34">
        <f t="shared" si="1"/>
        <v>64</v>
      </c>
    </row>
    <row r="16" spans="1:25" x14ac:dyDescent="0.25">
      <c r="A16" s="33">
        <v>13</v>
      </c>
      <c r="B16" s="7" t="s">
        <v>24</v>
      </c>
      <c r="C16" s="4">
        <v>0</v>
      </c>
      <c r="D16" s="4">
        <v>0</v>
      </c>
      <c r="E16" s="4">
        <v>0</v>
      </c>
      <c r="F16" s="4">
        <v>0</v>
      </c>
      <c r="G16" s="15">
        <f t="shared" si="2"/>
        <v>0</v>
      </c>
      <c r="H16" s="8">
        <v>0</v>
      </c>
      <c r="I16" s="9">
        <v>0</v>
      </c>
      <c r="J16" s="9">
        <v>0</v>
      </c>
      <c r="K16" s="16">
        <v>0</v>
      </c>
      <c r="L16" s="16">
        <v>0</v>
      </c>
      <c r="M16" s="17">
        <v>10</v>
      </c>
      <c r="N16" s="17">
        <v>7</v>
      </c>
      <c r="O16" s="17">
        <v>10</v>
      </c>
      <c r="P16" s="17">
        <v>4</v>
      </c>
      <c r="Q16" s="17">
        <v>10</v>
      </c>
      <c r="R16" s="17">
        <v>6</v>
      </c>
      <c r="S16" s="17">
        <v>10</v>
      </c>
      <c r="T16" s="20">
        <v>4</v>
      </c>
      <c r="U16" s="22">
        <f t="shared" si="0"/>
        <v>61</v>
      </c>
      <c r="V16" s="26">
        <v>4</v>
      </c>
      <c r="W16" s="34">
        <f t="shared" si="1"/>
        <v>57</v>
      </c>
    </row>
    <row r="17" spans="1:23" ht="15.75" thickBot="1" x14ac:dyDescent="0.3">
      <c r="A17" s="35">
        <v>14</v>
      </c>
      <c r="B17" s="36" t="s">
        <v>25</v>
      </c>
      <c r="C17" s="37">
        <v>0</v>
      </c>
      <c r="D17" s="37">
        <v>0</v>
      </c>
      <c r="E17" s="37">
        <v>0</v>
      </c>
      <c r="F17" s="37">
        <v>0</v>
      </c>
      <c r="G17" s="38">
        <f t="shared" si="2"/>
        <v>0</v>
      </c>
      <c r="H17" s="39">
        <v>0</v>
      </c>
      <c r="I17" s="40">
        <v>0</v>
      </c>
      <c r="J17" s="40">
        <v>0</v>
      </c>
      <c r="K17" s="41">
        <v>0</v>
      </c>
      <c r="L17" s="41">
        <v>0</v>
      </c>
      <c r="M17" s="42">
        <v>10</v>
      </c>
      <c r="N17" s="42">
        <v>6</v>
      </c>
      <c r="O17" s="42">
        <v>10</v>
      </c>
      <c r="P17" s="42">
        <v>2</v>
      </c>
      <c r="Q17" s="42">
        <v>10</v>
      </c>
      <c r="R17" s="43">
        <v>2</v>
      </c>
      <c r="S17" s="42">
        <v>10</v>
      </c>
      <c r="T17" s="44">
        <v>2</v>
      </c>
      <c r="U17" s="45">
        <f t="shared" si="0"/>
        <v>52</v>
      </c>
      <c r="V17" s="46">
        <v>2</v>
      </c>
      <c r="W17" s="47">
        <f t="shared" si="1"/>
        <v>50</v>
      </c>
    </row>
    <row r="18" spans="1:23" ht="15.75" thickTop="1" x14ac:dyDescent="0.25"/>
    <row r="21" spans="1:23" x14ac:dyDescent="0.25">
      <c r="I21" s="10"/>
    </row>
  </sheetData>
  <sortState ref="B6:W19">
    <sortCondition descending="1" ref="W6:W19"/>
  </sortState>
  <mergeCells count="14">
    <mergeCell ref="U1:W2"/>
    <mergeCell ref="A1:B1"/>
    <mergeCell ref="S2:T2"/>
    <mergeCell ref="K1:L1"/>
    <mergeCell ref="M1:T1"/>
    <mergeCell ref="Q2:R2"/>
    <mergeCell ref="M2:N2"/>
    <mergeCell ref="O2:P2"/>
    <mergeCell ref="A2:B2"/>
    <mergeCell ref="K2:L2"/>
    <mergeCell ref="I1:J1"/>
    <mergeCell ref="I2:J2"/>
    <mergeCell ref="C2:D2"/>
    <mergeCell ref="E2:F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 VELOCIMETRO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Gabriel</cp:lastModifiedBy>
  <cp:lastPrinted>2017-11-23T22:46:06Z</cp:lastPrinted>
  <dcterms:created xsi:type="dcterms:W3CDTF">2017-03-30T20:21:39Z</dcterms:created>
  <dcterms:modified xsi:type="dcterms:W3CDTF">2020-12-08T01:25:57Z</dcterms:modified>
</cp:coreProperties>
</file>